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dindecha-my.sharepoint.com/personal/uraiwan_s_365_bodin_ac_th/Documents/เกี่ยวกับหลักสูตร/หลักสูตร 2564/"/>
    </mc:Choice>
  </mc:AlternateContent>
  <xr:revisionPtr revIDLastSave="0" documentId="8_{009E2358-CD9B-481E-A8E0-C60D42C1F824}" xr6:coauthVersionLast="47" xr6:coauthVersionMax="47" xr10:uidLastSave="{00000000-0000-0000-0000-000000000000}"/>
  <bookViews>
    <workbookView xWindow="-120" yWindow="-120" windowWidth="29040" windowHeight="15840" tabRatio="798" firstSheet="5" activeTab="5" xr2:uid="{00000000-000D-0000-FFFF-FFFF00000000}"/>
  </bookViews>
  <sheets>
    <sheet name="1-3_1" sheetId="5" r:id="rId1"/>
    <sheet name="1-3_2" sheetId="26" r:id="rId2"/>
    <sheet name="1-3_3" sheetId="6" r:id="rId3"/>
    <sheet name="1-3_4" sheetId="27" r:id="rId4"/>
    <sheet name="1-3_5-8" sheetId="11" r:id="rId5"/>
    <sheet name="1-3_9-16" sheetId="12" r:id="rId6"/>
    <sheet name="4-6_1-3(ญี่ปุ่น)" sheetId="13" r:id="rId7"/>
    <sheet name="4-6_1-3(ฝรั่งเศส)" sheetId="14" r:id="rId8"/>
    <sheet name="4-6_1-3(จีน)" sheetId="15" r:id="rId9"/>
    <sheet name="4-6_1-3(เยอรมัน)" sheetId="16" r:id="rId10"/>
    <sheet name="4-6_1-3(เกาหลี)" sheetId="28" r:id="rId11"/>
    <sheet name="4-6_4-5" sheetId="17" r:id="rId12"/>
    <sheet name="4-6_6-11ก" sheetId="21" r:id="rId13"/>
    <sheet name="4-6_12-15ข" sheetId="22" r:id="rId14"/>
    <sheet name="4-6_16" sheetId="25" r:id="rId15"/>
    <sheet name="4-6_17" sheetId="24" r:id="rId16"/>
  </sheets>
  <definedNames>
    <definedName name="_xlnm.Print_Titles" localSheetId="0">'1-3_1'!$1:$2</definedName>
    <definedName name="_xlnm.Print_Titles" localSheetId="1">'1-3_2'!$1:$2</definedName>
    <definedName name="_xlnm.Print_Titles" localSheetId="2">'1-3_3'!$1:$2</definedName>
    <definedName name="_xlnm.Print_Titles" localSheetId="3">'1-3_4'!$1:$2</definedName>
    <definedName name="_xlnm.Print_Titles" localSheetId="4">'1-3_5-8'!$1:$2</definedName>
    <definedName name="_xlnm.Print_Titles" localSheetId="5">'1-3_9-16'!$1:$2</definedName>
    <definedName name="_xlnm.Print_Titles" localSheetId="13">'4-6_12-15ข'!$1:$2</definedName>
    <definedName name="_xlnm.Print_Titles" localSheetId="10">'4-6_1-3(เกาหลี)'!$1:$2</definedName>
    <definedName name="_xlnm.Print_Titles" localSheetId="8">'4-6_1-3(จีน)'!$1:$2</definedName>
    <definedName name="_xlnm.Print_Titles" localSheetId="6">'4-6_1-3(ญี่ปุ่น)'!$1:$2</definedName>
    <definedName name="_xlnm.Print_Titles" localSheetId="7">'4-6_1-3(ฝรั่งเศส)'!$1:$2</definedName>
    <definedName name="_xlnm.Print_Titles" localSheetId="9">'4-6_1-3(เยอรมัน)'!$1:$2</definedName>
    <definedName name="_xlnm.Print_Titles" localSheetId="14">'4-6_16'!$1:$2</definedName>
    <definedName name="_xlnm.Print_Titles" localSheetId="15">'4-6_17'!$1:$2</definedName>
    <definedName name="_xlnm.Print_Titles" localSheetId="11">'4-6_4-5'!$1:$2</definedName>
    <definedName name="_xlnm.Print_Titles" localSheetId="12">'4-6_6-11ก'!$1:$2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C21" i="6"/>
  <c r="C21" i="5"/>
  <c r="D21" i="6"/>
  <c r="H35" i="5"/>
  <c r="D35" i="5"/>
  <c r="H21" i="6"/>
  <c r="A344" i="28"/>
  <c r="A300" i="28"/>
  <c r="A258" i="28"/>
  <c r="A218" i="28"/>
  <c r="A178" i="28"/>
  <c r="A138" i="28"/>
  <c r="H112" i="28"/>
  <c r="G112" i="28"/>
  <c r="D112" i="28"/>
  <c r="C112" i="28"/>
  <c r="H98" i="28"/>
  <c r="H127" i="28" s="1"/>
  <c r="G135" i="28" s="1"/>
  <c r="G98" i="28"/>
  <c r="D98" i="28"/>
  <c r="C98" i="28"/>
  <c r="C127" i="28" s="1"/>
  <c r="A94" i="28"/>
  <c r="H67" i="28"/>
  <c r="G67" i="28"/>
  <c r="D67" i="28"/>
  <c r="C67" i="28"/>
  <c r="H53" i="28"/>
  <c r="H82" i="28" s="1"/>
  <c r="G90" i="28" s="1"/>
  <c r="G53" i="28"/>
  <c r="D53" i="28"/>
  <c r="C53" i="28"/>
  <c r="C82" i="28" s="1"/>
  <c r="A49" i="28"/>
  <c r="H21" i="28"/>
  <c r="G21" i="28"/>
  <c r="D21" i="28"/>
  <c r="C21" i="28"/>
  <c r="H7" i="28"/>
  <c r="H36" i="28" s="1"/>
  <c r="G44" i="28" s="1"/>
  <c r="G7" i="28"/>
  <c r="G36" i="28" s="1"/>
  <c r="D7" i="28"/>
  <c r="D36" i="28" s="1"/>
  <c r="C44" i="28" s="1"/>
  <c r="C7" i="28"/>
  <c r="C36" i="28" s="1"/>
  <c r="A3" i="28"/>
  <c r="G127" i="28" l="1"/>
  <c r="G82" i="28"/>
  <c r="D127" i="28"/>
  <c r="C135" i="28" s="1"/>
  <c r="D82" i="28"/>
  <c r="C90" i="28" s="1"/>
  <c r="A47" i="11"/>
  <c r="A224" i="27" l="1"/>
  <c r="A180" i="27"/>
  <c r="A136" i="27"/>
  <c r="H109" i="27"/>
  <c r="G109" i="27"/>
  <c r="D109" i="27"/>
  <c r="C109" i="27"/>
  <c r="H95" i="27"/>
  <c r="G95" i="27"/>
  <c r="D95" i="27"/>
  <c r="C95" i="27"/>
  <c r="A91" i="27"/>
  <c r="H65" i="27"/>
  <c r="G65" i="27"/>
  <c r="D65" i="27"/>
  <c r="C65" i="27"/>
  <c r="H51" i="27"/>
  <c r="H80" i="27" s="1"/>
  <c r="G88" i="27" s="1"/>
  <c r="G51" i="27"/>
  <c r="D51" i="27"/>
  <c r="C51" i="27"/>
  <c r="A47" i="27"/>
  <c r="H21" i="27"/>
  <c r="G21" i="27"/>
  <c r="D21" i="27"/>
  <c r="C21" i="27"/>
  <c r="H7" i="27"/>
  <c r="G7" i="27"/>
  <c r="D7" i="27"/>
  <c r="C7" i="27"/>
  <c r="A3" i="27"/>
  <c r="G126" i="27" l="1"/>
  <c r="C36" i="27"/>
  <c r="H126" i="27"/>
  <c r="G134" i="27" s="1"/>
  <c r="D80" i="27"/>
  <c r="C88" i="27" s="1"/>
  <c r="C126" i="27"/>
  <c r="D126" i="27"/>
  <c r="C134" i="27" s="1"/>
  <c r="G80" i="27"/>
  <c r="H36" i="27"/>
  <c r="G44" i="27" s="1"/>
  <c r="G36" i="27"/>
  <c r="C80" i="27"/>
  <c r="D36" i="27"/>
  <c r="C44" i="27" s="1"/>
  <c r="A220" i="26"/>
  <c r="A176" i="26"/>
  <c r="A132" i="26"/>
  <c r="H109" i="26"/>
  <c r="G109" i="26"/>
  <c r="D109" i="26"/>
  <c r="C109" i="26"/>
  <c r="H95" i="26"/>
  <c r="H122" i="26" s="1"/>
  <c r="G130" i="26" s="1"/>
  <c r="G95" i="26"/>
  <c r="G122" i="26" s="1"/>
  <c r="D95" i="26"/>
  <c r="D122" i="26" s="1"/>
  <c r="C130" i="26" s="1"/>
  <c r="C95" i="26"/>
  <c r="C122" i="26" s="1"/>
  <c r="A91" i="26"/>
  <c r="H66" i="26"/>
  <c r="G66" i="26"/>
  <c r="D66" i="26"/>
  <c r="C66" i="26"/>
  <c r="H52" i="26"/>
  <c r="H80" i="26" s="1"/>
  <c r="G88" i="26" s="1"/>
  <c r="G52" i="26"/>
  <c r="G80" i="26" s="1"/>
  <c r="D52" i="26"/>
  <c r="D80" i="26" s="1"/>
  <c r="C88" i="26" s="1"/>
  <c r="C52" i="26"/>
  <c r="C80" i="26" s="1"/>
  <c r="A48" i="26"/>
  <c r="H21" i="26"/>
  <c r="G21" i="26"/>
  <c r="D21" i="26"/>
  <c r="C21" i="26"/>
  <c r="H7" i="26"/>
  <c r="H35" i="26" s="1"/>
  <c r="G43" i="26" s="1"/>
  <c r="G7" i="26"/>
  <c r="G35" i="26" s="1"/>
  <c r="D7" i="26"/>
  <c r="D35" i="26" s="1"/>
  <c r="C43" i="26" s="1"/>
  <c r="C7" i="26"/>
  <c r="C35" i="26" s="1"/>
  <c r="A3" i="26"/>
  <c r="A335" i="22" l="1"/>
  <c r="A295" i="22"/>
  <c r="A255" i="22"/>
  <c r="A215" i="22"/>
  <c r="A175" i="22"/>
  <c r="A135" i="22"/>
  <c r="A385" i="21"/>
  <c r="A345" i="21"/>
  <c r="A305" i="21"/>
  <c r="A265" i="21"/>
  <c r="A225" i="21"/>
  <c r="A185" i="21"/>
  <c r="A339" i="17"/>
  <c r="A300" i="17"/>
  <c r="A259" i="17"/>
  <c r="A220" i="17"/>
  <c r="A178" i="17"/>
  <c r="A139" i="17"/>
  <c r="A338" i="16" l="1"/>
  <c r="A296" i="16"/>
  <c r="A255" i="16"/>
  <c r="A216" i="16"/>
  <c r="A177" i="16"/>
  <c r="A138" i="16"/>
  <c r="A340" i="15"/>
  <c r="A298" i="15"/>
  <c r="A257" i="15"/>
  <c r="A218" i="15"/>
  <c r="A178" i="15"/>
  <c r="A138" i="15"/>
  <c r="A336" i="14"/>
  <c r="A294" i="14"/>
  <c r="A253" i="14"/>
  <c r="A214" i="14"/>
  <c r="A175" i="14"/>
  <c r="A136" i="14"/>
  <c r="A338" i="13"/>
  <c r="A258" i="13"/>
  <c r="A178" i="13"/>
  <c r="A130" i="11"/>
  <c r="A90" i="11"/>
  <c r="C94" i="11"/>
  <c r="D94" i="11"/>
  <c r="G94" i="11"/>
  <c r="H94" i="11"/>
  <c r="C108" i="11"/>
  <c r="D108" i="11"/>
  <c r="G108" i="11"/>
  <c r="H108" i="11"/>
  <c r="C120" i="11" l="1"/>
  <c r="G120" i="11"/>
  <c r="D120" i="11"/>
  <c r="C128" i="11" s="1"/>
  <c r="H120" i="11"/>
  <c r="G128" i="11" s="1"/>
  <c r="A238" i="25"/>
  <c r="A190" i="25"/>
  <c r="A142" i="25"/>
  <c r="H114" i="25"/>
  <c r="G114" i="25"/>
  <c r="D114" i="25"/>
  <c r="C114" i="25"/>
  <c r="H100" i="25"/>
  <c r="G100" i="25"/>
  <c r="G129" i="25" s="1"/>
  <c r="D100" i="25"/>
  <c r="C100" i="25"/>
  <c r="A96" i="25"/>
  <c r="H67" i="25"/>
  <c r="G67" i="25"/>
  <c r="D67" i="25"/>
  <c r="C67" i="25"/>
  <c r="H53" i="25"/>
  <c r="G53" i="25"/>
  <c r="D53" i="25"/>
  <c r="C53" i="25"/>
  <c r="A49" i="25"/>
  <c r="H21" i="25"/>
  <c r="G21" i="25"/>
  <c r="D21" i="25"/>
  <c r="C21" i="25"/>
  <c r="H7" i="25"/>
  <c r="H36" i="25" s="1"/>
  <c r="G44" i="25" s="1"/>
  <c r="G7" i="25"/>
  <c r="G36" i="25" s="1"/>
  <c r="D7" i="25"/>
  <c r="C7" i="25"/>
  <c r="C36" i="25" s="1"/>
  <c r="A3" i="25"/>
  <c r="A222" i="24"/>
  <c r="A178" i="24"/>
  <c r="A134" i="24"/>
  <c r="H108" i="24"/>
  <c r="G108" i="24"/>
  <c r="D108" i="24"/>
  <c r="C108" i="24"/>
  <c r="H94" i="24"/>
  <c r="H124" i="24" s="1"/>
  <c r="G132" i="24" s="1"/>
  <c r="G94" i="24"/>
  <c r="G124" i="24" s="1"/>
  <c r="D94" i="24"/>
  <c r="C94" i="24"/>
  <c r="A90" i="24"/>
  <c r="H65" i="24"/>
  <c r="G65" i="24"/>
  <c r="D65" i="24"/>
  <c r="C65" i="24"/>
  <c r="H51" i="24"/>
  <c r="G51" i="24"/>
  <c r="D51" i="24"/>
  <c r="D80" i="24" s="1"/>
  <c r="C88" i="24" s="1"/>
  <c r="C51" i="24"/>
  <c r="C80" i="24" s="1"/>
  <c r="A47" i="24"/>
  <c r="H21" i="24"/>
  <c r="G21" i="24"/>
  <c r="D21" i="24"/>
  <c r="C21" i="24"/>
  <c r="H7" i="24"/>
  <c r="G7" i="24"/>
  <c r="D7" i="24"/>
  <c r="C7" i="24"/>
  <c r="A3" i="24"/>
  <c r="H110" i="22"/>
  <c r="G110" i="22"/>
  <c r="D110" i="22"/>
  <c r="C110" i="22"/>
  <c r="H97" i="22"/>
  <c r="H125" i="22" s="1"/>
  <c r="G133" i="22" s="1"/>
  <c r="G97" i="22"/>
  <c r="D97" i="22"/>
  <c r="C97" i="22"/>
  <c r="A93" i="22"/>
  <c r="H67" i="22"/>
  <c r="G67" i="22"/>
  <c r="D67" i="22"/>
  <c r="C67" i="22"/>
  <c r="H53" i="22"/>
  <c r="G53" i="22"/>
  <c r="G82" i="22" s="1"/>
  <c r="D53" i="22"/>
  <c r="C53" i="22"/>
  <c r="A49" i="22"/>
  <c r="H21" i="22"/>
  <c r="G21" i="22"/>
  <c r="D21" i="22"/>
  <c r="C21" i="22"/>
  <c r="H7" i="22"/>
  <c r="H36" i="22" s="1"/>
  <c r="G44" i="22" s="1"/>
  <c r="G7" i="22"/>
  <c r="D7" i="22"/>
  <c r="C7" i="22"/>
  <c r="C36" i="22" s="1"/>
  <c r="A3" i="22"/>
  <c r="A137" i="21"/>
  <c r="H112" i="21"/>
  <c r="G112" i="21"/>
  <c r="D112" i="21"/>
  <c r="C112" i="21"/>
  <c r="H98" i="21"/>
  <c r="G98" i="21"/>
  <c r="G127" i="21" s="1"/>
  <c r="D98" i="21"/>
  <c r="D127" i="21" s="1"/>
  <c r="C135" i="21" s="1"/>
  <c r="C98" i="21"/>
  <c r="C127" i="21" s="1"/>
  <c r="A94" i="21"/>
  <c r="H67" i="21"/>
  <c r="G67" i="21"/>
  <c r="D67" i="21"/>
  <c r="C67" i="21"/>
  <c r="H53" i="21"/>
  <c r="G53" i="21"/>
  <c r="G82" i="21" s="1"/>
  <c r="D53" i="21"/>
  <c r="D82" i="21" s="1"/>
  <c r="C90" i="21" s="1"/>
  <c r="C53" i="21"/>
  <c r="A49" i="21"/>
  <c r="H21" i="21"/>
  <c r="G21" i="21"/>
  <c r="D21" i="21"/>
  <c r="C21" i="21"/>
  <c r="H7" i="21"/>
  <c r="H36" i="21" s="1"/>
  <c r="G44" i="21" s="1"/>
  <c r="G7" i="21"/>
  <c r="D7" i="21"/>
  <c r="C7" i="21"/>
  <c r="C36" i="21" s="1"/>
  <c r="A3" i="21"/>
  <c r="H113" i="17"/>
  <c r="G113" i="17"/>
  <c r="D113" i="17"/>
  <c r="C113" i="17"/>
  <c r="H99" i="17"/>
  <c r="G99" i="17"/>
  <c r="G128" i="17" s="1"/>
  <c r="D99" i="17"/>
  <c r="D128" i="17" s="1"/>
  <c r="C136" i="17" s="1"/>
  <c r="C99" i="17"/>
  <c r="A95" i="17"/>
  <c r="H67" i="17"/>
  <c r="G67" i="17"/>
  <c r="D67" i="17"/>
  <c r="C67" i="17"/>
  <c r="H53" i="17"/>
  <c r="G53" i="17"/>
  <c r="D53" i="17"/>
  <c r="C53" i="17"/>
  <c r="A49" i="17"/>
  <c r="H21" i="17"/>
  <c r="G21" i="17"/>
  <c r="D21" i="17"/>
  <c r="C21" i="17"/>
  <c r="H7" i="17"/>
  <c r="G7" i="17"/>
  <c r="D7" i="17"/>
  <c r="C7" i="17"/>
  <c r="A3" i="17"/>
  <c r="H112" i="16"/>
  <c r="G112" i="16"/>
  <c r="D112" i="16"/>
  <c r="C112" i="16"/>
  <c r="H98" i="16"/>
  <c r="H127" i="16" s="1"/>
  <c r="G135" i="16" s="1"/>
  <c r="G98" i="16"/>
  <c r="G127" i="16" s="1"/>
  <c r="D98" i="16"/>
  <c r="D127" i="16" s="1"/>
  <c r="C135" i="16" s="1"/>
  <c r="C98" i="16"/>
  <c r="C127" i="16" s="1"/>
  <c r="A94" i="16"/>
  <c r="H67" i="16"/>
  <c r="G67" i="16"/>
  <c r="D67" i="16"/>
  <c r="C67" i="16"/>
  <c r="H53" i="16"/>
  <c r="G53" i="16"/>
  <c r="D53" i="16"/>
  <c r="D82" i="16" s="1"/>
  <c r="C90" i="16" s="1"/>
  <c r="C53" i="16"/>
  <c r="A49" i="16"/>
  <c r="H21" i="16"/>
  <c r="G21" i="16"/>
  <c r="D21" i="16"/>
  <c r="C21" i="16"/>
  <c r="H7" i="16"/>
  <c r="H36" i="16" s="1"/>
  <c r="G44" i="16" s="1"/>
  <c r="G7" i="16"/>
  <c r="G36" i="16" s="1"/>
  <c r="D7" i="16"/>
  <c r="D36" i="16" s="1"/>
  <c r="C44" i="16" s="1"/>
  <c r="C7" i="16"/>
  <c r="A3" i="16"/>
  <c r="H112" i="15"/>
  <c r="G112" i="15"/>
  <c r="D112" i="15"/>
  <c r="C112" i="15"/>
  <c r="H98" i="15"/>
  <c r="G98" i="15"/>
  <c r="D98" i="15"/>
  <c r="C98" i="15"/>
  <c r="A94" i="15"/>
  <c r="H67" i="15"/>
  <c r="G67" i="15"/>
  <c r="D67" i="15"/>
  <c r="C67" i="15"/>
  <c r="H53" i="15"/>
  <c r="G53" i="15"/>
  <c r="G82" i="15" s="1"/>
  <c r="D53" i="15"/>
  <c r="C53" i="15"/>
  <c r="A49" i="15"/>
  <c r="H21" i="15"/>
  <c r="G21" i="15"/>
  <c r="D21" i="15"/>
  <c r="C21" i="15"/>
  <c r="H7" i="15"/>
  <c r="G7" i="15"/>
  <c r="D7" i="15"/>
  <c r="C7" i="15"/>
  <c r="A3" i="15"/>
  <c r="H110" i="14"/>
  <c r="G110" i="14"/>
  <c r="D110" i="14"/>
  <c r="C110" i="14"/>
  <c r="H96" i="14"/>
  <c r="H125" i="14" s="1"/>
  <c r="G133" i="14" s="1"/>
  <c r="G96" i="14"/>
  <c r="G125" i="14" s="1"/>
  <c r="D96" i="14"/>
  <c r="D125" i="14" s="1"/>
  <c r="C133" i="14" s="1"/>
  <c r="C96" i="14"/>
  <c r="C125" i="14" s="1"/>
  <c r="A92" i="14"/>
  <c r="H65" i="14"/>
  <c r="G65" i="14"/>
  <c r="D65" i="14"/>
  <c r="C65" i="14"/>
  <c r="H51" i="14"/>
  <c r="G51" i="14"/>
  <c r="D51" i="14"/>
  <c r="D80" i="14" s="1"/>
  <c r="C88" i="14" s="1"/>
  <c r="C51" i="14"/>
  <c r="C80" i="14" s="1"/>
  <c r="A47" i="14"/>
  <c r="H21" i="14"/>
  <c r="G21" i="14"/>
  <c r="D21" i="14"/>
  <c r="C21" i="14"/>
  <c r="H7" i="14"/>
  <c r="G7" i="14"/>
  <c r="G36" i="14" s="1"/>
  <c r="D7" i="14"/>
  <c r="D36" i="14" s="1"/>
  <c r="C44" i="14" s="1"/>
  <c r="C7" i="14"/>
  <c r="A3" i="14"/>
  <c r="A298" i="13"/>
  <c r="A218" i="13"/>
  <c r="A138" i="13"/>
  <c r="H112" i="13"/>
  <c r="G112" i="13"/>
  <c r="D112" i="13"/>
  <c r="C112" i="13"/>
  <c r="H98" i="13"/>
  <c r="G98" i="13"/>
  <c r="D98" i="13"/>
  <c r="C98" i="13"/>
  <c r="A94" i="13"/>
  <c r="H67" i="13"/>
  <c r="G67" i="13"/>
  <c r="D67" i="13"/>
  <c r="C67" i="13"/>
  <c r="H53" i="13"/>
  <c r="G53" i="13"/>
  <c r="D53" i="13"/>
  <c r="D82" i="13" s="1"/>
  <c r="C90" i="13" s="1"/>
  <c r="C53" i="13"/>
  <c r="A49" i="13"/>
  <c r="H21" i="13"/>
  <c r="G21" i="13"/>
  <c r="D21" i="13"/>
  <c r="C21" i="13"/>
  <c r="H7" i="13"/>
  <c r="G7" i="13"/>
  <c r="D7" i="13"/>
  <c r="C7" i="13"/>
  <c r="A3" i="13"/>
  <c r="A130" i="12"/>
  <c r="H108" i="12"/>
  <c r="G108" i="12"/>
  <c r="D108" i="12"/>
  <c r="C108" i="12"/>
  <c r="H94" i="12"/>
  <c r="G94" i="12"/>
  <c r="G120" i="12" s="1"/>
  <c r="D94" i="12"/>
  <c r="C94" i="12"/>
  <c r="A90" i="12"/>
  <c r="H65" i="12"/>
  <c r="G65" i="12"/>
  <c r="D65" i="12"/>
  <c r="C65" i="12"/>
  <c r="H51" i="12"/>
  <c r="H78" i="12" s="1"/>
  <c r="G86" i="12" s="1"/>
  <c r="G51" i="12"/>
  <c r="G78" i="12" s="1"/>
  <c r="D51" i="12"/>
  <c r="C51" i="12"/>
  <c r="A47" i="12"/>
  <c r="H21" i="12"/>
  <c r="G21" i="12"/>
  <c r="D21" i="12"/>
  <c r="C21" i="12"/>
  <c r="H7" i="12"/>
  <c r="G7" i="12"/>
  <c r="D7" i="12"/>
  <c r="D36" i="12" s="1"/>
  <c r="C44" i="12" s="1"/>
  <c r="C7" i="12"/>
  <c r="C36" i="12" s="1"/>
  <c r="A3" i="12"/>
  <c r="H65" i="11"/>
  <c r="G65" i="11"/>
  <c r="D65" i="11"/>
  <c r="C65" i="11"/>
  <c r="H51" i="11"/>
  <c r="H79" i="11" s="1"/>
  <c r="G87" i="11" s="1"/>
  <c r="G51" i="11"/>
  <c r="D51" i="11"/>
  <c r="C51" i="11"/>
  <c r="H21" i="11"/>
  <c r="G21" i="11"/>
  <c r="D21" i="11"/>
  <c r="C21" i="11"/>
  <c r="H7" i="11"/>
  <c r="G7" i="11"/>
  <c r="D7" i="11"/>
  <c r="C7" i="11"/>
  <c r="A3" i="11"/>
  <c r="A226" i="6"/>
  <c r="A182" i="6"/>
  <c r="A138" i="6"/>
  <c r="H112" i="6"/>
  <c r="G112" i="6"/>
  <c r="D112" i="6"/>
  <c r="C112" i="6"/>
  <c r="H98" i="6"/>
  <c r="G98" i="6"/>
  <c r="D98" i="6"/>
  <c r="C98" i="6"/>
  <c r="C128" i="6" s="1"/>
  <c r="A94" i="6"/>
  <c r="H68" i="6"/>
  <c r="G68" i="6"/>
  <c r="D68" i="6"/>
  <c r="C68" i="6"/>
  <c r="H54" i="6"/>
  <c r="G54" i="6"/>
  <c r="D54" i="6"/>
  <c r="C54" i="6"/>
  <c r="A50" i="6"/>
  <c r="H7" i="6"/>
  <c r="H35" i="6" s="1"/>
  <c r="G7" i="6"/>
  <c r="D7" i="6"/>
  <c r="C7" i="6"/>
  <c r="C35" i="6" s="1"/>
  <c r="A3" i="6"/>
  <c r="A220" i="5"/>
  <c r="A176" i="5"/>
  <c r="A132" i="5"/>
  <c r="H109" i="5"/>
  <c r="G109" i="5"/>
  <c r="D109" i="5"/>
  <c r="C109" i="5"/>
  <c r="H95" i="5"/>
  <c r="G95" i="5"/>
  <c r="D95" i="5"/>
  <c r="C95" i="5"/>
  <c r="A91" i="5"/>
  <c r="H66" i="5"/>
  <c r="G66" i="5"/>
  <c r="D66" i="5"/>
  <c r="C66" i="5"/>
  <c r="H52" i="5"/>
  <c r="G52" i="5"/>
  <c r="D52" i="5"/>
  <c r="C52" i="5"/>
  <c r="A48" i="5"/>
  <c r="H21" i="5"/>
  <c r="G21" i="5"/>
  <c r="D21" i="5"/>
  <c r="H7" i="5"/>
  <c r="G7" i="5"/>
  <c r="D7" i="5"/>
  <c r="C7" i="5"/>
  <c r="A3" i="5"/>
  <c r="C36" i="16" l="1"/>
  <c r="G36" i="12"/>
  <c r="H36" i="12"/>
  <c r="G44" i="12" s="1"/>
  <c r="H120" i="12"/>
  <c r="G128" i="12" s="1"/>
  <c r="H36" i="17"/>
  <c r="G44" i="17" s="1"/>
  <c r="D124" i="24"/>
  <c r="C132" i="24" s="1"/>
  <c r="G80" i="24"/>
  <c r="H80" i="24"/>
  <c r="G88" i="24" s="1"/>
  <c r="G84" i="25"/>
  <c r="C84" i="25"/>
  <c r="D36" i="24"/>
  <c r="C44" i="24" s="1"/>
  <c r="H36" i="24"/>
  <c r="G44" i="24" s="1"/>
  <c r="G36" i="24"/>
  <c r="C36" i="24"/>
  <c r="D36" i="25"/>
  <c r="C44" i="25" s="1"/>
  <c r="D125" i="22"/>
  <c r="C133" i="22" s="1"/>
  <c r="G125" i="22"/>
  <c r="H82" i="22"/>
  <c r="G90" i="22" s="1"/>
  <c r="D82" i="22"/>
  <c r="C90" i="22" s="1"/>
  <c r="G128" i="6"/>
  <c r="C124" i="24"/>
  <c r="C82" i="22"/>
  <c r="H127" i="21"/>
  <c r="G135" i="21" s="1"/>
  <c r="C36" i="17"/>
  <c r="D36" i="17"/>
  <c r="C44" i="17" s="1"/>
  <c r="H84" i="25"/>
  <c r="G92" i="25" s="1"/>
  <c r="G43" i="6"/>
  <c r="D35" i="6"/>
  <c r="C43" i="6" s="1"/>
  <c r="D84" i="6"/>
  <c r="C92" i="6" s="1"/>
  <c r="C84" i="6"/>
  <c r="H128" i="6"/>
  <c r="G136" i="6" s="1"/>
  <c r="D128" i="6"/>
  <c r="C136" i="6" s="1"/>
  <c r="G35" i="6"/>
  <c r="G84" i="6"/>
  <c r="H84" i="6"/>
  <c r="G92" i="6" s="1"/>
  <c r="C125" i="22"/>
  <c r="D36" i="21"/>
  <c r="C44" i="21" s="1"/>
  <c r="H82" i="21"/>
  <c r="G90" i="21" s="1"/>
  <c r="C82" i="21"/>
  <c r="G82" i="17"/>
  <c r="H82" i="17"/>
  <c r="G90" i="17" s="1"/>
  <c r="G127" i="15"/>
  <c r="H82" i="15"/>
  <c r="G90" i="15" s="1"/>
  <c r="C36" i="15"/>
  <c r="D127" i="13"/>
  <c r="C135" i="13" s="1"/>
  <c r="G82" i="13"/>
  <c r="D36" i="13"/>
  <c r="C44" i="13" s="1"/>
  <c r="C127" i="13"/>
  <c r="H82" i="13"/>
  <c r="G90" i="13" s="1"/>
  <c r="G36" i="13"/>
  <c r="G127" i="13"/>
  <c r="D120" i="12"/>
  <c r="C128" i="12" s="1"/>
  <c r="C120" i="12"/>
  <c r="C78" i="12"/>
  <c r="D78" i="12"/>
  <c r="C86" i="12" s="1"/>
  <c r="D79" i="11"/>
  <c r="C87" i="11" s="1"/>
  <c r="G35" i="11"/>
  <c r="H35" i="11"/>
  <c r="G43" i="11" s="1"/>
  <c r="C79" i="11"/>
  <c r="H129" i="25"/>
  <c r="G137" i="25" s="1"/>
  <c r="C129" i="25"/>
  <c r="D84" i="25"/>
  <c r="C92" i="25" s="1"/>
  <c r="D129" i="25"/>
  <c r="C137" i="25" s="1"/>
  <c r="G36" i="22"/>
  <c r="D36" i="22"/>
  <c r="C44" i="22" s="1"/>
  <c r="G122" i="5"/>
  <c r="D122" i="5"/>
  <c r="C130" i="5" s="1"/>
  <c r="C122" i="5"/>
  <c r="G80" i="5"/>
  <c r="H80" i="5"/>
  <c r="G88" i="5" s="1"/>
  <c r="G43" i="5"/>
  <c r="C43" i="5"/>
  <c r="H122" i="5"/>
  <c r="G130" i="5" s="1"/>
  <c r="C80" i="5"/>
  <c r="D80" i="5"/>
  <c r="C88" i="5" s="1"/>
  <c r="C35" i="5"/>
  <c r="G35" i="5"/>
  <c r="G36" i="21"/>
  <c r="H128" i="17"/>
  <c r="G136" i="17" s="1"/>
  <c r="C128" i="17"/>
  <c r="C82" i="17"/>
  <c r="D82" i="17"/>
  <c r="C90" i="17" s="1"/>
  <c r="G36" i="17"/>
  <c r="H127" i="15"/>
  <c r="G135" i="15" s="1"/>
  <c r="C127" i="15"/>
  <c r="D127" i="15"/>
  <c r="C135" i="15" s="1"/>
  <c r="H127" i="13"/>
  <c r="G135" i="13" s="1"/>
  <c r="G82" i="16"/>
  <c r="H82" i="16"/>
  <c r="G90" i="16" s="1"/>
  <c r="C82" i="16"/>
  <c r="C82" i="15"/>
  <c r="D82" i="15"/>
  <c r="C90" i="15" s="1"/>
  <c r="G80" i="14"/>
  <c r="H80" i="14"/>
  <c r="G88" i="14" s="1"/>
  <c r="C82" i="13"/>
  <c r="G36" i="15"/>
  <c r="H36" i="15"/>
  <c r="G44" i="15" s="1"/>
  <c r="D36" i="15"/>
  <c r="C44" i="15" s="1"/>
  <c r="H36" i="14"/>
  <c r="G44" i="14" s="1"/>
  <c r="C36" i="14"/>
  <c r="H36" i="13"/>
  <c r="G44" i="13" s="1"/>
  <c r="C36" i="13"/>
  <c r="G79" i="11"/>
  <c r="C35" i="11"/>
  <c r="D35" i="11"/>
  <c r="C43" i="11" s="1"/>
</calcChain>
</file>

<file path=xl/sharedStrings.xml><?xml version="1.0" encoding="utf-8"?>
<sst xmlns="http://schemas.openxmlformats.org/spreadsheetml/2006/main" count="11457" uniqueCount="1071">
  <si>
    <t>โรงเรียนบดินทรเดชา (สิงห์ สิงหเสนี)</t>
  </si>
  <si>
    <t>รายวิชาที่เปิดสอน  ห้องเรียนพิเศษคณิตศาสตร์  (ปีการศึกษา 2564-2566)</t>
  </si>
  <si>
    <t>ภาคเรียนที่ 1</t>
  </si>
  <si>
    <t>ภาคเรียนที่ 2</t>
  </si>
  <si>
    <t>รหัสวิชา</t>
  </si>
  <si>
    <t>รายวิชา</t>
  </si>
  <si>
    <t>หน่วย</t>
  </si>
  <si>
    <t>ชม./</t>
  </si>
  <si>
    <t>กิต</t>
  </si>
  <si>
    <t>สัปดาห์</t>
  </si>
  <si>
    <t>รายวิชาพื้นฐาน</t>
  </si>
  <si>
    <t>ท21111</t>
  </si>
  <si>
    <t>ภาษาไทย 1</t>
  </si>
  <si>
    <t>ท21112</t>
  </si>
  <si>
    <t>ภาษาไทย 2</t>
  </si>
  <si>
    <t>ค21121</t>
  </si>
  <si>
    <t>คณิตศาสตร์ 1</t>
  </si>
  <si>
    <t>ค21122</t>
  </si>
  <si>
    <t>คณิตศาสตร์ 2</t>
  </si>
  <si>
    <t>ว21181</t>
  </si>
  <si>
    <t>วิทยาศาสตร์ 1</t>
  </si>
  <si>
    <t>ว21182</t>
  </si>
  <si>
    <t>วิทยาศาสตร์ 2</t>
  </si>
  <si>
    <t>ว21184</t>
  </si>
  <si>
    <t>การออกแบบและเทคโนโลยี 1</t>
  </si>
  <si>
    <t>ว21183</t>
  </si>
  <si>
    <t>วิทยาการคำนวณ 1</t>
  </si>
  <si>
    <t>ส21111</t>
  </si>
  <si>
    <t>พระพุทธศาสนา 1</t>
  </si>
  <si>
    <t>ส21112</t>
  </si>
  <si>
    <t>พระพุทธศาสนา 2</t>
  </si>
  <si>
    <t>ส21161</t>
  </si>
  <si>
    <t>ประวัติศาสตร์ 1</t>
  </si>
  <si>
    <t>ส21142</t>
  </si>
  <si>
    <t>เศรษฐศาสตร์และหน้าที่พลเมือง 1</t>
  </si>
  <si>
    <t>ส21181</t>
  </si>
  <si>
    <t>ภูมิศาสตร์ 1</t>
  </si>
  <si>
    <t>ส21162</t>
  </si>
  <si>
    <t>ประวัติศาสตร์ 2</t>
  </si>
  <si>
    <t>พ21121</t>
  </si>
  <si>
    <t>สุขศึกษาและพลศึกษา 1</t>
  </si>
  <si>
    <t>พ21122</t>
  </si>
  <si>
    <t>สุขศึกษาและพลศึกษา 2</t>
  </si>
  <si>
    <t>ศ20101</t>
  </si>
  <si>
    <t>ศิลปะ 1</t>
  </si>
  <si>
    <t>อ21122</t>
  </si>
  <si>
    <t>ภาษาอังกฤษ 2</t>
  </si>
  <si>
    <t>ง21101</t>
  </si>
  <si>
    <t>การงานอาชีพ 1</t>
  </si>
  <si>
    <t>อ21121</t>
  </si>
  <si>
    <t>ภาษาอังกฤษ 1</t>
  </si>
  <si>
    <t>รายวิชาเพิ่มเติม</t>
  </si>
  <si>
    <t>ค21291</t>
  </si>
  <si>
    <t>คณิตศาสตร์พัฒนาศักยภาพ 1</t>
  </si>
  <si>
    <t>ค21292</t>
  </si>
  <si>
    <t>คณิตศาสตร์พัฒนาศักยภาพ 2</t>
  </si>
  <si>
    <t>ค21293</t>
  </si>
  <si>
    <t>เซตและการให้เหตุผลเบื้องต้น</t>
  </si>
  <si>
    <t>ค21294</t>
  </si>
  <si>
    <t>ความสัมพันธ์และฟังก์ชั่นเบื้องต้น</t>
  </si>
  <si>
    <t>ค21295</t>
  </si>
  <si>
    <t>ตรรกศาสตร์เบื้องต้น</t>
  </si>
  <si>
    <t>ค21296</t>
  </si>
  <si>
    <t>เมทริกซ์เบื้องต้น</t>
  </si>
  <si>
    <t>ส21261</t>
  </si>
  <si>
    <t>เจ้าพระยาบดินทรเดชา</t>
  </si>
  <si>
    <t>ส21262</t>
  </si>
  <si>
    <t>ขุนพลแก้วพระนั่งเกล้า</t>
  </si>
  <si>
    <t>พ21211</t>
  </si>
  <si>
    <t>สวัสดิภาพและความปลอดภัยทางน้ำ</t>
  </si>
  <si>
    <t>พ21212</t>
  </si>
  <si>
    <t>การช่วยชีวิตตนเองและผู้อื่นทางน้ำ</t>
  </si>
  <si>
    <t>พ21213</t>
  </si>
  <si>
    <t>เทเบิลเทนนิส</t>
  </si>
  <si>
    <t>พ21214</t>
  </si>
  <si>
    <t>กีฬาไทย</t>
  </si>
  <si>
    <t>อ21221</t>
  </si>
  <si>
    <t>ภาษาอังกฤษ ฟัง-พูด 1</t>
  </si>
  <si>
    <t>ศ20201</t>
  </si>
  <si>
    <t>ศิลปะเพิ่มเติม 1</t>
  </si>
  <si>
    <t>ง21201</t>
  </si>
  <si>
    <t>ห้องสมุดและแหล่งเรียนรู้</t>
  </si>
  <si>
    <t>ง21281</t>
  </si>
  <si>
    <t>สนุกกับงานพิมพ์</t>
  </si>
  <si>
    <t>อ21222</t>
  </si>
  <si>
    <t>ภาษาอังกฤษ ฟัง-พูด 2</t>
  </si>
  <si>
    <t>รวมหน่วยกิต/คาบเรียน</t>
  </si>
  <si>
    <t>กิจกรรมพัฒนาผู้เรียน</t>
  </si>
  <si>
    <t>60 ชั่วโมง</t>
  </si>
  <si>
    <t>ก21901</t>
  </si>
  <si>
    <t>แนะแนว</t>
  </si>
  <si>
    <t>18 ชั่วโมง</t>
  </si>
  <si>
    <t>ก21902</t>
  </si>
  <si>
    <t>ก21921</t>
  </si>
  <si>
    <t>ลูกเสือ</t>
  </si>
  <si>
    <t>ก21922</t>
  </si>
  <si>
    <t>ก21923</t>
  </si>
  <si>
    <t>เนตรนารี</t>
  </si>
  <si>
    <t>ก21924</t>
  </si>
  <si>
    <t>ก21925</t>
  </si>
  <si>
    <t>ยุวกาชาด</t>
  </si>
  <si>
    <t>ก21926</t>
  </si>
  <si>
    <t>ก21941</t>
  </si>
  <si>
    <t>ชุมนุมวิชาการ</t>
  </si>
  <si>
    <t>15 ชั่วโมง</t>
  </si>
  <si>
    <t>ก21942</t>
  </si>
  <si>
    <t>ก21961</t>
  </si>
  <si>
    <t>กิจกรรมเพื่อสังคมและสาธารณประโยชน์</t>
  </si>
  <si>
    <t>9 ชั่วโมง</t>
  </si>
  <si>
    <t>ก21962</t>
  </si>
  <si>
    <t>รวมเวลาเรียนตลอดภาคเรียน (ชั่วโมง)</t>
  </si>
  <si>
    <t>ท22111</t>
  </si>
  <si>
    <t>ภาษาไทย 3</t>
  </si>
  <si>
    <t>ท22112</t>
  </si>
  <si>
    <t>ภาษาไทย 4</t>
  </si>
  <si>
    <t>ค22121</t>
  </si>
  <si>
    <t>คณิตศาสตร์ 3</t>
  </si>
  <si>
    <t>ค22122</t>
  </si>
  <si>
    <t>คณิตศาสตร์ 4</t>
  </si>
  <si>
    <t>ว22181</t>
  </si>
  <si>
    <t>วิทยาศาสตร์ 3</t>
  </si>
  <si>
    <t>ว22182</t>
  </si>
  <si>
    <t>วิทยาศาสตร์ 4</t>
  </si>
  <si>
    <t>ว22184</t>
  </si>
  <si>
    <t>การออกแบบและเทคโนโลยี 2</t>
  </si>
  <si>
    <t>วิทยาการคำนวณ 2</t>
  </si>
  <si>
    <t>ส22111</t>
  </si>
  <si>
    <t>พระพุทธศาสนา 3</t>
  </si>
  <si>
    <t>ส22112</t>
  </si>
  <si>
    <t>พระพุทธศาสนา 4</t>
  </si>
  <si>
    <t>ส22161</t>
  </si>
  <si>
    <t>ประวัติศาสตร์ 3</t>
  </si>
  <si>
    <t>ส22142</t>
  </si>
  <si>
    <t>เศรษฐศาสตร์และหน้าที่พลเมือง 2</t>
  </si>
  <si>
    <t>ส22181</t>
  </si>
  <si>
    <t>ภูมิศาสตร์ 2</t>
  </si>
  <si>
    <t>ส22162</t>
  </si>
  <si>
    <t>ประวัติศาสตร์ 4</t>
  </si>
  <si>
    <t>พ22121</t>
  </si>
  <si>
    <t>สุขศึกษาและพลศึกษา 3</t>
  </si>
  <si>
    <t>พ22122</t>
  </si>
  <si>
    <t>สุขศึกษาและพลศึกษา 4</t>
  </si>
  <si>
    <t>ศ20102</t>
  </si>
  <si>
    <t>ศิลปะ 2</t>
  </si>
  <si>
    <t>ง22101</t>
  </si>
  <si>
    <t>การงานอาชีพ 2</t>
  </si>
  <si>
    <t>อ22121</t>
  </si>
  <si>
    <t>ภาษาอังกฤษ 3</t>
  </si>
  <si>
    <t>อ22122</t>
  </si>
  <si>
    <t>ภาษาอังกฤษ 4</t>
  </si>
  <si>
    <t>ค22291</t>
  </si>
  <si>
    <t>คณิตศาสตร์พัฒนาศักยภาพ 3</t>
  </si>
  <si>
    <t>ค22292</t>
  </si>
  <si>
    <t>คณิตศาสตร์พัฒนาศักยภาพ 4</t>
  </si>
  <si>
    <t>ค22297</t>
  </si>
  <si>
    <t xml:space="preserve"> ตรีโกณมิติเบื้องต้น</t>
  </si>
  <si>
    <t>ค22294</t>
  </si>
  <si>
    <t>เทคโนโลยีเพื่อการศึกษาทางคณิตศาสตร์</t>
  </si>
  <si>
    <t>ค22295</t>
  </si>
  <si>
    <t>ทฤษฎีความรู้และการสืบเสาะความรู้</t>
  </si>
  <si>
    <t>ค22296</t>
  </si>
  <si>
    <t>โครงงานคณิตศาสตร์</t>
  </si>
  <si>
    <t>ทางคณิตศาสตร์</t>
  </si>
  <si>
    <t>พ22212</t>
  </si>
  <si>
    <t>มวยสากล</t>
  </si>
  <si>
    <t>พ22211</t>
  </si>
  <si>
    <t>กระบี่</t>
  </si>
  <si>
    <t>ศ20202</t>
  </si>
  <si>
    <t>ศิลปะเพิ่มเติม 2</t>
  </si>
  <si>
    <t>อ22221</t>
  </si>
  <si>
    <t>ภาษาอังกฤษ ฟัง-พูด 3</t>
  </si>
  <si>
    <t>อ22222</t>
  </si>
  <si>
    <t>ภาษาอังกฤษ ฟัง-พูด 4</t>
  </si>
  <si>
    <t>จ22211</t>
  </si>
  <si>
    <t>ภาษาจีน 1</t>
  </si>
  <si>
    <t>จ22212</t>
  </si>
  <si>
    <t>ภาษาจีน 2</t>
  </si>
  <si>
    <t>I20201</t>
  </si>
  <si>
    <t>การศึกษาค้นคว้าและสร้างองค์ความรู้</t>
  </si>
  <si>
    <t>I20202</t>
  </si>
  <si>
    <t>การสื่อสารและการนำเสนอ</t>
  </si>
  <si>
    <t>ก22901</t>
  </si>
  <si>
    <t>ก22902</t>
  </si>
  <si>
    <t>ก22921</t>
  </si>
  <si>
    <t>ก22922</t>
  </si>
  <si>
    <t>ก22923</t>
  </si>
  <si>
    <t>ก22924</t>
  </si>
  <si>
    <t>ก22925</t>
  </si>
  <si>
    <t>ก22926</t>
  </si>
  <si>
    <t>ก22941</t>
  </si>
  <si>
    <t>ก22942</t>
  </si>
  <si>
    <t>ก22961</t>
  </si>
  <si>
    <t>ก22962</t>
  </si>
  <si>
    <t>ท23111</t>
  </si>
  <si>
    <t>ภาษาไทย 5</t>
  </si>
  <si>
    <t>ท23112</t>
  </si>
  <si>
    <t>ภาษาไทย 6</t>
  </si>
  <si>
    <t>ค23121</t>
  </si>
  <si>
    <t>คณิตศาสตร์ 5</t>
  </si>
  <si>
    <t>ค23122</t>
  </si>
  <si>
    <t>คณิตศาสตร์ 6</t>
  </si>
  <si>
    <t>ว23181</t>
  </si>
  <si>
    <t>วิทยาศาสตร์ 5</t>
  </si>
  <si>
    <t>ว23182</t>
  </si>
  <si>
    <t>วิทยาศาสตร์ 6</t>
  </si>
  <si>
    <t>ว23184</t>
  </si>
  <si>
    <t>การออกแบบและเทคโนโลยี 3</t>
  </si>
  <si>
    <t>ว23183</t>
  </si>
  <si>
    <t>วิทยาการคำนวณ 3</t>
  </si>
  <si>
    <t>ส23111</t>
  </si>
  <si>
    <t>พระพุทธศาสนา 5</t>
  </si>
  <si>
    <t>ส23112</t>
  </si>
  <si>
    <t>พระพุทธศาสนา 6</t>
  </si>
  <si>
    <t>ส23161</t>
  </si>
  <si>
    <t>ประวัติศาสตร์ 5</t>
  </si>
  <si>
    <t>ส23142</t>
  </si>
  <si>
    <t>เศรษฐศาสตร์และหน้าที่พลเมือง 3</t>
  </si>
  <si>
    <t>ส23181</t>
  </si>
  <si>
    <t>ภูมิศาสตร์ 3</t>
  </si>
  <si>
    <t>ส23162</t>
  </si>
  <si>
    <t>ประวัติศาสตร์ 6</t>
  </si>
  <si>
    <t>พ23121</t>
  </si>
  <si>
    <t>สุขศึกษาและพลศึกษา 5</t>
  </si>
  <si>
    <t>พ23122</t>
  </si>
  <si>
    <t>สุขศึกษาและพลศึกษา 6</t>
  </si>
  <si>
    <t>ศ20103</t>
  </si>
  <si>
    <t>ศิลปะ 3</t>
  </si>
  <si>
    <t>ง23101</t>
  </si>
  <si>
    <t>การงานอาชีพ 3</t>
  </si>
  <si>
    <t>อ23121</t>
  </si>
  <si>
    <t>ภาษาอังกฤษ 5</t>
  </si>
  <si>
    <t>อ23122</t>
  </si>
  <si>
    <t>ภาษาอังกฤษ 6</t>
  </si>
  <si>
    <t>ค23291</t>
  </si>
  <si>
    <t>คณิตศาสตร์พัฒนาศักยภาพ 5</t>
  </si>
  <si>
    <t>ค23292</t>
  </si>
  <si>
    <t>คณิตศาสตร์พัฒนาศักยภาพ 6</t>
  </si>
  <si>
    <t>ค23293</t>
  </si>
  <si>
    <t>ความรู้พื้นฐานทางแคลคูลัส 1</t>
  </si>
  <si>
    <t>ค23294</t>
  </si>
  <si>
    <t>ความรู้พื้นฐานทางแคลคูลัส 2</t>
  </si>
  <si>
    <t>ค20291</t>
  </si>
  <si>
    <t>กลยุทธ์ ยุทธวิธีการแก้ปัญหา</t>
  </si>
  <si>
    <t>ค20292</t>
  </si>
  <si>
    <t>ค้นปัญญาหาความคิดจากปริศนาคำนวณ</t>
  </si>
  <si>
    <t>พ23211</t>
  </si>
  <si>
    <t>วอลเลย์บอล</t>
  </si>
  <si>
    <t>พ23212</t>
  </si>
  <si>
    <t>บาสเกตบอล</t>
  </si>
  <si>
    <t>อ23221</t>
  </si>
  <si>
    <t>ภาษาอังกฤษ ฟัง-พูด 5</t>
  </si>
  <si>
    <t>ศ20203</t>
  </si>
  <si>
    <t>ศิลปะเพิ่มเติม 3</t>
  </si>
  <si>
    <t>อ23222</t>
  </si>
  <si>
    <t>ภาษาอังกฤษ ฟัง-พูด 6</t>
  </si>
  <si>
    <t>ก23901</t>
  </si>
  <si>
    <t>ก23902</t>
  </si>
  <si>
    <t>ก23921</t>
  </si>
  <si>
    <t>ก23922</t>
  </si>
  <si>
    <t>ก23923</t>
  </si>
  <si>
    <t>ก23924</t>
  </si>
  <si>
    <t>ก23925</t>
  </si>
  <si>
    <t>ก23926</t>
  </si>
  <si>
    <t>ก23941</t>
  </si>
  <si>
    <t>ก23942</t>
  </si>
  <si>
    <t>ก23961</t>
  </si>
  <si>
    <t>การนำองค์ความรู้ไปใช้บริการสังคม (IS3)</t>
  </si>
  <si>
    <t>ก23962</t>
  </si>
  <si>
    <t>รายวิชาเพิ่มเติม (เลือกเรียน)</t>
  </si>
  <si>
    <t>คาบ/</t>
  </si>
  <si>
    <t>รายวิชาที่เปิดสอน  ห้องเรียนพิเศษวิทยาศาสตร์ (ปีการศึกษา 2564-2566)</t>
  </si>
  <si>
    <t>ว21203</t>
  </si>
  <si>
    <t>วิทยาศาสตร์พัฒนาศักยภาพ 1.1</t>
  </si>
  <si>
    <t>ว21204</t>
  </si>
  <si>
    <t>วิทยาศาสตร์พัฒนาศักยภาพ 1.2</t>
  </si>
  <si>
    <t>ว20295</t>
  </si>
  <si>
    <t>เทคนิคปฏิบัติการ</t>
  </si>
  <si>
    <t>ว20296</t>
  </si>
  <si>
    <t>ทฤษฎีความรู้ ธรรมชาติและการสืบเสาะฯ</t>
  </si>
  <si>
    <t>ว21291</t>
  </si>
  <si>
    <t>ของเล่นเชิงวิทยาศาสตร์</t>
  </si>
  <si>
    <t>ว21292</t>
  </si>
  <si>
    <t>พลังงานทดแทนกับการใช้ประโยชน์</t>
  </si>
  <si>
    <t>ว22203</t>
  </si>
  <si>
    <t>วิทยาศาสตร์เพื่อพัฒนาศักยภาพ 1.3</t>
  </si>
  <si>
    <t>ว22204</t>
  </si>
  <si>
    <t>วิทยาศาสตร์เพื่อพัฒนาศักยภาพ 1.4</t>
  </si>
  <si>
    <t>ว22291</t>
  </si>
  <si>
    <t>วิทยาศาสตร์โลกทั้งระบบ 1 (โครงงาน 1)</t>
  </si>
  <si>
    <t>ว22292</t>
  </si>
  <si>
    <t>วิทยาศาสตร์โลกทั้งระบบ 2 (โครงงาน 2)</t>
  </si>
  <si>
    <t>ว20297</t>
  </si>
  <si>
    <t>Math For Science 1</t>
  </si>
  <si>
    <t>ว20298</t>
  </si>
  <si>
    <t>Math For Science 2</t>
  </si>
  <si>
    <t>ว23203</t>
  </si>
  <si>
    <t>วิทยาศาสตร์เพื่อพัฒนาศักยภาพ 1.5</t>
  </si>
  <si>
    <t>ว30292</t>
  </si>
  <si>
    <t>IPST Microbox</t>
  </si>
  <si>
    <t>ว20291</t>
  </si>
  <si>
    <t>การโปรแกรมเบื้องต้น</t>
  </si>
  <si>
    <t>ว23292</t>
  </si>
  <si>
    <t>เชื้อเพลิงเพื่อการคมนาคม</t>
  </si>
  <si>
    <t>ว23291</t>
  </si>
  <si>
    <t>วิทยาศาสตร์กับความงาม</t>
  </si>
  <si>
    <t>อ20293</t>
  </si>
  <si>
    <t>ภาษาอังกฤษสำหรับวิทย์-คณิต</t>
  </si>
  <si>
    <t>อ20294</t>
  </si>
  <si>
    <t>ภาษาอังกฤษเพื่อการนำเสนอ</t>
  </si>
  <si>
    <t>ว20292</t>
  </si>
  <si>
    <t>รายวิชาที่เปิดสอน  ห้องเรียนทั่วไป (แผน ก)  (ปีการศึกษา 2564-2566)</t>
  </si>
  <si>
    <t>ท21213</t>
  </si>
  <si>
    <t>การเขียนสื่อสาร</t>
  </si>
  <si>
    <t>ท21214</t>
  </si>
  <si>
    <t>วรรณกรรมเยาวชน</t>
  </si>
  <si>
    <t>ท22213</t>
  </si>
  <si>
    <t>อ่านทันโลก</t>
  </si>
  <si>
    <t>ท22214</t>
  </si>
  <si>
    <t>ภาษาไทยในเครือข่ายสังคม</t>
  </si>
  <si>
    <t>ท23213</t>
  </si>
  <si>
    <t>การเขียนย่อหน้า</t>
  </si>
  <si>
    <t>ท23214</t>
  </si>
  <si>
    <t>ภาษาพาสนุก</t>
  </si>
  <si>
    <t>รายวิชาเพิ่มเติม (เลือกเรียน) 1 รายวิชา</t>
  </si>
  <si>
    <t>ว23281</t>
  </si>
  <si>
    <t>วิทยาศาสตร์สิ่งแวดล้อม</t>
  </si>
  <si>
    <t>ว23282</t>
  </si>
  <si>
    <t>พืชสมุนไพร</t>
  </si>
  <si>
    <t>ว23283</t>
  </si>
  <si>
    <t>สิ่งประดิษฐ์วิทยาศาสตร์จากวัสดุเหลือใช้</t>
  </si>
  <si>
    <t>ว23284</t>
  </si>
  <si>
    <t>อาหารและโภชนาการ</t>
  </si>
  <si>
    <t>ว23285</t>
  </si>
  <si>
    <t>เทคโนโลยีทางการเกษตร</t>
  </si>
  <si>
    <t>ว23286</t>
  </si>
  <si>
    <t>วิทยาศาสตร์กับภูมิปัญญาชาวบ้าน</t>
  </si>
  <si>
    <t>ว23287</t>
  </si>
  <si>
    <t>แสง</t>
  </si>
  <si>
    <t>ว23288</t>
  </si>
  <si>
    <t>ไฟฟ้ากระแส</t>
  </si>
  <si>
    <t>ว23289</t>
  </si>
  <si>
    <t>เคมีกับชีวิต</t>
  </si>
  <si>
    <t>ว23290</t>
  </si>
  <si>
    <t>นาโนเทคโนโลยี</t>
  </si>
  <si>
    <t>พ23223</t>
  </si>
  <si>
    <t>สมุนไพรไทยเพื่อสุขภาพที่ดี</t>
  </si>
  <si>
    <t>พ23224</t>
  </si>
  <si>
    <t>ผลิตภัณฑ์จากสมุนไพรไทย</t>
  </si>
  <si>
    <t>ศ23221</t>
  </si>
  <si>
    <t>การเขียนภาพการ์ตูน</t>
  </si>
  <si>
    <t>ศ23232</t>
  </si>
  <si>
    <t>ดนตรีไทย 2</t>
  </si>
  <si>
    <t>ศ23222</t>
  </si>
  <si>
    <t>การเขียนภาพสัตว์</t>
  </si>
  <si>
    <t>ศ23234</t>
  </si>
  <si>
    <t>การขับร้องไทย</t>
  </si>
  <si>
    <t>ศ23231</t>
  </si>
  <si>
    <t>ดนตรีไทย 1</t>
  </si>
  <si>
    <t>ศ23242</t>
  </si>
  <si>
    <t>ดนตรีสากล 2</t>
  </si>
  <si>
    <t>ศ23233</t>
  </si>
  <si>
    <t>ดนตรีไทย - ขับร้องไทย</t>
  </si>
  <si>
    <t>ศ23252</t>
  </si>
  <si>
    <t>การละคร</t>
  </si>
  <si>
    <t>ศ23241</t>
  </si>
  <si>
    <t>ดนตรีสากล 1</t>
  </si>
  <si>
    <t>ง23207</t>
  </si>
  <si>
    <t>การตัดเย็บเสื้อผ้า</t>
  </si>
  <si>
    <t>ศ23251</t>
  </si>
  <si>
    <t>การแสดงพื้นเมือง</t>
  </si>
  <si>
    <t>ง23211</t>
  </si>
  <si>
    <t>การจัดทำบัญชีครัวเรือน</t>
  </si>
  <si>
    <t>ง23221</t>
  </si>
  <si>
    <t>งานถักนิตติ้ง</t>
  </si>
  <si>
    <t>ง23222</t>
  </si>
  <si>
    <t>งานถักโครเชท์เบื้องต้น</t>
  </si>
  <si>
    <t>ง23223</t>
  </si>
  <si>
    <t>การพับผ้าเช็ดหน้า</t>
  </si>
  <si>
    <t>ง23224</t>
  </si>
  <si>
    <t>อ.ย.น้อย</t>
  </si>
  <si>
    <t>ง23226</t>
  </si>
  <si>
    <t>การจัดสวนถาด</t>
  </si>
  <si>
    <t>ง23241</t>
  </si>
  <si>
    <t>การจัดสวน</t>
  </si>
  <si>
    <t>ง23242</t>
  </si>
  <si>
    <t>การปลูกผัก</t>
  </si>
  <si>
    <t>ง23243</t>
  </si>
  <si>
    <t>เศรษฐกิจพอเพียง</t>
  </si>
  <si>
    <t>ง23261</t>
  </si>
  <si>
    <t>งานแกะสลักของแข็ง</t>
  </si>
  <si>
    <t>ง23262</t>
  </si>
  <si>
    <t>งานหล่อหินทราย</t>
  </si>
  <si>
    <t>ง23263</t>
  </si>
  <si>
    <t>งานตัดสติกเกอร์</t>
  </si>
  <si>
    <t>ง23269</t>
  </si>
  <si>
    <t>ผลิตภัณฑ์งานปูน</t>
  </si>
  <si>
    <t>ง23282</t>
  </si>
  <si>
    <t>การขายผลิตภัณฑ์</t>
  </si>
  <si>
    <t>ง23283</t>
  </si>
  <si>
    <t>การคุ้มครองผู้บริโภค</t>
  </si>
  <si>
    <t>ง23284</t>
  </si>
  <si>
    <t>งานธนาคารโรงเรียน</t>
  </si>
  <si>
    <t>ฝ23214</t>
  </si>
  <si>
    <t>ภาษาฝรั่งเศสในชีวิตประจำวัน 2</t>
  </si>
  <si>
    <t>ย23214</t>
  </si>
  <si>
    <t>ภาษาเยอรมันในชีวิตประจำวัน 2</t>
  </si>
  <si>
    <t>ฝ23213</t>
  </si>
  <si>
    <t>ภาษาฝรั่งเศสในชีวิตประจำวัน 1</t>
  </si>
  <si>
    <t>ต23214</t>
  </si>
  <si>
    <t>ภาษาเกาหลีในชีวิตประจำวัน 2</t>
  </si>
  <si>
    <t>ย23213</t>
  </si>
  <si>
    <t>ภาษาเยอรมันในชีวิตประจำวัน 1</t>
  </si>
  <si>
    <t>ต23213</t>
  </si>
  <si>
    <t>ภาษาเกาหลีในชีวิตประจำวัน 1</t>
  </si>
  <si>
    <t>รายวิชาที่เปิดสอน  ห้องเรียนทั่วไป (แผน ข)  (ปีการศึกษา 2564-2566)</t>
  </si>
  <si>
    <t>ว22183</t>
  </si>
  <si>
    <t>รายวิชาที่เปิดสอน  กลุ่มการเรียนภาษา (เลือกเรียนภาษาญี่ปุ่น)  (ปีการศึกษา 2563-2565)</t>
  </si>
  <si>
    <t>ท31111</t>
  </si>
  <si>
    <t>ท31112</t>
  </si>
  <si>
    <t>ค31121</t>
  </si>
  <si>
    <t>ค31122</t>
  </si>
  <si>
    <t>ว30181</t>
  </si>
  <si>
    <t>ว31181</t>
  </si>
  <si>
    <t>วิทยาศาสตร์ชีวภาพ</t>
  </si>
  <si>
    <t>ส31111</t>
  </si>
  <si>
    <t>ส31112</t>
  </si>
  <si>
    <t>ส31121</t>
  </si>
  <si>
    <t>สังคมศึกษา (หน้าที่พลเมือง) 1</t>
  </si>
  <si>
    <t>ส31122</t>
  </si>
  <si>
    <t>สังคมศึกษา (หน้าที่พลเมือง) 2</t>
  </si>
  <si>
    <t>พ30101</t>
  </si>
  <si>
    <t>อ31112</t>
  </si>
  <si>
    <t>ศ30101</t>
  </si>
  <si>
    <t>ง31101</t>
  </si>
  <si>
    <t>พื้นฐานการดำรงชีวิต</t>
  </si>
  <si>
    <t>อ31111</t>
  </si>
  <si>
    <t>ท31213</t>
  </si>
  <si>
    <t>วาทการ 1</t>
  </si>
  <si>
    <t>ท31214</t>
  </si>
  <si>
    <t>วาทการ 2</t>
  </si>
  <si>
    <t>ส30221</t>
  </si>
  <si>
    <t>กฎหมายเบื้องต้นทางธุรกิจ 1</t>
  </si>
  <si>
    <t>ส30222</t>
  </si>
  <si>
    <t>กฎหมายเบื้องต้นทางธุรกิจ 2</t>
  </si>
  <si>
    <t>พ31211</t>
  </si>
  <si>
    <t>นันทนาการ</t>
  </si>
  <si>
    <t>พ30201</t>
  </si>
  <si>
    <t>สุขศึกษาและพลศึกษาเพิ่มเติม 1</t>
  </si>
  <si>
    <t>อ31211</t>
  </si>
  <si>
    <t>ภาษาอังกฤษเพื่อการสื่อสาร 1</t>
  </si>
  <si>
    <t>พ31212</t>
  </si>
  <si>
    <t>เกมและการละเล่นไทย</t>
  </si>
  <si>
    <t>อ31213</t>
  </si>
  <si>
    <t>ภาษาอังกฤษ อ่าน-เขียน 1</t>
  </si>
  <si>
    <t>ศ30201</t>
  </si>
  <si>
    <t>ญ31211</t>
  </si>
  <si>
    <t>ภาษาญี่ปุ่น 1</t>
  </si>
  <si>
    <t>อ31212</t>
  </si>
  <si>
    <t>ภาษาอังกฤษเพื่อการสื่อสาร 2</t>
  </si>
  <si>
    <t>I30201</t>
  </si>
  <si>
    <t>อ31214</t>
  </si>
  <si>
    <t>ภาษาอังกฤษ อ่าน-เขียน 2</t>
  </si>
  <si>
    <t>ญ31212</t>
  </si>
  <si>
    <t>ภาษาญี่ปุ่น 2</t>
  </si>
  <si>
    <t>I30202</t>
  </si>
  <si>
    <t>ก31901</t>
  </si>
  <si>
    <t>ก31902</t>
  </si>
  <si>
    <t>ก31921</t>
  </si>
  <si>
    <t>รักษาดินแดน</t>
  </si>
  <si>
    <t>ก31922</t>
  </si>
  <si>
    <t>ก31923</t>
  </si>
  <si>
    <t>กิจกรรมบำเพ็ญประโยชน์เพื่อสาธารณะ</t>
  </si>
  <si>
    <t>ก31924</t>
  </si>
  <si>
    <t>ก31941</t>
  </si>
  <si>
    <t>ก31942</t>
  </si>
  <si>
    <t>ก31961</t>
  </si>
  <si>
    <t>12 ชั่วโมง</t>
  </si>
  <si>
    <t>ก31962</t>
  </si>
  <si>
    <t>ท32111</t>
  </si>
  <si>
    <t>ท32112</t>
  </si>
  <si>
    <t>ค32121</t>
  </si>
  <si>
    <t>ค32122</t>
  </si>
  <si>
    <t>ว30182</t>
  </si>
  <si>
    <t>ว30184</t>
  </si>
  <si>
    <t>ว32181</t>
  </si>
  <si>
    <t>วิทยาศาสตร์กายภาพ 1</t>
  </si>
  <si>
    <t>ว32182</t>
  </si>
  <si>
    <t>วิทยาศาสตร์กายภาพ 2</t>
  </si>
  <si>
    <t>ส32111</t>
  </si>
  <si>
    <t>ส32112</t>
  </si>
  <si>
    <t>ส32181</t>
  </si>
  <si>
    <t>ภูมิศาสตร์</t>
  </si>
  <si>
    <t>ส32141</t>
  </si>
  <si>
    <t>เศรษฐศาสตร์</t>
  </si>
  <si>
    <t>พ30102</t>
  </si>
  <si>
    <t>อ32112</t>
  </si>
  <si>
    <t>ศ30102</t>
  </si>
  <si>
    <t>อ32111</t>
  </si>
  <si>
    <t>ท32213</t>
  </si>
  <si>
    <t>การแต่งคำประพันธ์ 1</t>
  </si>
  <si>
    <t>ท32214</t>
  </si>
  <si>
    <t>การแต่งคำประพันธ์ 2</t>
  </si>
  <si>
    <t>ส30241</t>
  </si>
  <si>
    <t>ประชากรยุคโลกาภิวัตน์</t>
  </si>
  <si>
    <t>ส30242</t>
  </si>
  <si>
    <t>อาเซียนศึกษา</t>
  </si>
  <si>
    <t>พ32211</t>
  </si>
  <si>
    <t>ดาบสองมือ</t>
  </si>
  <si>
    <t>พ30202</t>
  </si>
  <si>
    <t>สุขศึกษาและพลศึกษาเพิ่มเติม 2</t>
  </si>
  <si>
    <t>อ32211</t>
  </si>
  <si>
    <t>ภาษาอังกฤษเพื่อการสื่อสาร 3</t>
  </si>
  <si>
    <t>พ32214</t>
  </si>
  <si>
    <t>แบดมินตัน</t>
  </si>
  <si>
    <t>อ32213</t>
  </si>
  <si>
    <t>ภาษาอังกฤษในชีวิตประจำวัน 1</t>
  </si>
  <si>
    <t>ศ30202</t>
  </si>
  <si>
    <t>ญ32211</t>
  </si>
  <si>
    <t>ภาษาญี่ปุ่น 3</t>
  </si>
  <si>
    <t>อ32212</t>
  </si>
  <si>
    <t>ภาษาอังกฤษเพื่อการสื่อสาร 4</t>
  </si>
  <si>
    <t>อ32214</t>
  </si>
  <si>
    <t>ภาษาอังกฤษในชีวิตประจำวัน 2</t>
  </si>
  <si>
    <t>ญ32212</t>
  </si>
  <si>
    <t>ภาษาญี่ปุ่น 4</t>
  </si>
  <si>
    <t>ก32901</t>
  </si>
  <si>
    <t>ก32902</t>
  </si>
  <si>
    <t>ก32921</t>
  </si>
  <si>
    <t>ก32922</t>
  </si>
  <si>
    <t>ก32923</t>
  </si>
  <si>
    <t>ก32924</t>
  </si>
  <si>
    <t>ก32941</t>
  </si>
  <si>
    <t>ก32942</t>
  </si>
  <si>
    <t>ก32961</t>
  </si>
  <si>
    <t>ก32962</t>
  </si>
  <si>
    <t>ท33111</t>
  </si>
  <si>
    <t>ท33112</t>
  </si>
  <si>
    <t>ค33121</t>
  </si>
  <si>
    <t>ค33122</t>
  </si>
  <si>
    <t>ว30183</t>
  </si>
  <si>
    <t>ว30185</t>
  </si>
  <si>
    <t>ว33181</t>
  </si>
  <si>
    <t>วิทยาศาสตร์โลกและอวกาศ</t>
  </si>
  <si>
    <t>ส33162</t>
  </si>
  <si>
    <t>ประวัติศาสตร์ไทย</t>
  </si>
  <si>
    <t>ส33161</t>
  </si>
  <si>
    <t>ประวัติศาสตร์สากล</t>
  </si>
  <si>
    <t>ง33101</t>
  </si>
  <si>
    <t>พื้นฐานอาชีพ</t>
  </si>
  <si>
    <t>พ30103</t>
  </si>
  <si>
    <t>อ33112</t>
  </si>
  <si>
    <t>ศ30103</t>
  </si>
  <si>
    <t>อ33111</t>
  </si>
  <si>
    <t>ท33213</t>
  </si>
  <si>
    <t>การเขียนบันเทิงคดีในเครือข่ายสังคม 1</t>
  </si>
  <si>
    <t>ท33214</t>
  </si>
  <si>
    <t>ส30223</t>
  </si>
  <si>
    <t>เหตุการณ์ปัจจุบัน</t>
  </si>
  <si>
    <t>ส30211</t>
  </si>
  <si>
    <t>ศาสนาสากล</t>
  </si>
  <si>
    <t>พ33211</t>
  </si>
  <si>
    <t>พ30203</t>
  </si>
  <si>
    <t>สุขศึกษาและพลศึกษาเพิ่มเติม 3</t>
  </si>
  <si>
    <t>ศ33223</t>
  </si>
  <si>
    <t>เขียนภาพระบายสี 1</t>
  </si>
  <si>
    <t>พ33212</t>
  </si>
  <si>
    <t>ลีลาศ</t>
  </si>
  <si>
    <t>อ33211</t>
  </si>
  <si>
    <t>ภาษาอังกฤษเพื่อการสื่อสาร 5</t>
  </si>
  <si>
    <t>ศ30203</t>
  </si>
  <si>
    <t>อ33213</t>
  </si>
  <si>
    <t>การอ่านอังกฤษเชิงวิเคราะห์ 1</t>
  </si>
  <si>
    <t>ศ33244</t>
  </si>
  <si>
    <t>ความซาบซึ้งในดนตรีตะวันตก</t>
  </si>
  <si>
    <t>ญ33211</t>
  </si>
  <si>
    <t>ภาษาญี่ปุ่น 5</t>
  </si>
  <si>
    <t>อ33212</t>
  </si>
  <si>
    <t>ภาษาอังกฤษเพื่อการสื่อสาร 6</t>
  </si>
  <si>
    <t>อ33214</t>
  </si>
  <si>
    <t>การอ่านอังกฤษเชิงวิเคราะห์ 2</t>
  </si>
  <si>
    <t>ญ33212</t>
  </si>
  <si>
    <t>ภาษาญี่ปุ่น 6</t>
  </si>
  <si>
    <t>ก33901</t>
  </si>
  <si>
    <t>ก33902</t>
  </si>
  <si>
    <t>ก33921</t>
  </si>
  <si>
    <t>ก33922</t>
  </si>
  <si>
    <t>ก33923</t>
  </si>
  <si>
    <t>ก33924</t>
  </si>
  <si>
    <t>ก33941</t>
  </si>
  <si>
    <t>ก33942</t>
  </si>
  <si>
    <t>ก33961</t>
  </si>
  <si>
    <t>ก33962</t>
  </si>
  <si>
    <t>ท31293</t>
  </si>
  <si>
    <t>เวทีนักพูด 1</t>
  </si>
  <si>
    <t>ท31294</t>
  </si>
  <si>
    <t>เวทีนักพูด 2</t>
  </si>
  <si>
    <t>ค31291</t>
  </si>
  <si>
    <t>คณิตศาสตร์เพิ่มพูนศักยภาพ 1</t>
  </si>
  <si>
    <t>ค31292</t>
  </si>
  <si>
    <t>คณิตศาสตร์เพิ่มพูนศักยภาพ 2</t>
  </si>
  <si>
    <t>ว31285</t>
  </si>
  <si>
    <t>การโปรแกรมและการประยุกต์</t>
  </si>
  <si>
    <t>ว31286</t>
  </si>
  <si>
    <t>การเขียนโปรแกรมควบคุมหุ่นยนต์</t>
  </si>
  <si>
    <t>ศ30261</t>
  </si>
  <si>
    <t>เขียนแบบ</t>
  </si>
  <si>
    <t>ว31289</t>
  </si>
  <si>
    <t>ฟิสิกส์พื้นฐานวิศวกรรม 1</t>
  </si>
  <si>
    <t>ส31291</t>
  </si>
  <si>
    <t>ภูมิศาสตร์เพิ่มพูนศักยภาพ 1</t>
  </si>
  <si>
    <t>ส31292</t>
  </si>
  <si>
    <t>ภูมิศาสตร์เพิ่มพูนศักยภาพ 2</t>
  </si>
  <si>
    <t>ศ31225</t>
  </si>
  <si>
    <t>วาดเส้นพื้นฐานสถาปัตยกรรม 1</t>
  </si>
  <si>
    <t>ศ31226</t>
  </si>
  <si>
    <t>วาดเส้นพื้นฐานสถาปัตยกรรม 2</t>
  </si>
  <si>
    <t>ศ31233</t>
  </si>
  <si>
    <t>ดนตรีไทยปฏิบัติตามความถนัด 1</t>
  </si>
  <si>
    <t>ศ31234</t>
  </si>
  <si>
    <t>ดนตรีไทยปฏิบัติตามความถนัด 2</t>
  </si>
  <si>
    <t>ศ31245</t>
  </si>
  <si>
    <t>ดนตรีสากลปฏิบัติตามความถนัด 1</t>
  </si>
  <si>
    <t>ศ31246</t>
  </si>
  <si>
    <t xml:space="preserve">ดนตรีสากลปฏิบัติตามความถนัด 2 </t>
  </si>
  <si>
    <t>ศ31279</t>
  </si>
  <si>
    <t>การฝึกเสียงสำหรับการแสดง</t>
  </si>
  <si>
    <t>ศ31280</t>
  </si>
  <si>
    <t>การฝึกเคลื่อนไหวร่างกายในการแสดง</t>
  </si>
  <si>
    <t>ศ31281</t>
  </si>
  <si>
    <t>นาฏยศิลป์ 1</t>
  </si>
  <si>
    <t>ศ31282</t>
  </si>
  <si>
    <t>ทักษะศิลป์ 1</t>
  </si>
  <si>
    <t>ว31287</t>
  </si>
  <si>
    <t>การออกแบบด้วยโปรแกรมคอมพิวเตอร์</t>
  </si>
  <si>
    <t>ว31288</t>
  </si>
  <si>
    <t>คอมพิวเตอร์กราฟิก</t>
  </si>
  <si>
    <t>ว31255</t>
  </si>
  <si>
    <t>องค์ประกอบ 5 สวนพฤกษศาสตร์โรงเรียน 1</t>
  </si>
  <si>
    <t>ว31256</t>
  </si>
  <si>
    <t>องค์ประกอบ 5 สวนพฤกษศาสตร์โรงเรียน 2</t>
  </si>
  <si>
    <t>ง30201</t>
  </si>
  <si>
    <t>การส่งเสริมการอ่านและการเรียนรู้</t>
  </si>
  <si>
    <t>ง30214</t>
  </si>
  <si>
    <t>ศิลปะการถ่ายภาพและการตกแต่งภาพ</t>
  </si>
  <si>
    <t>ง30221</t>
  </si>
  <si>
    <t>ศิลปะการเพ้นท์</t>
  </si>
  <si>
    <t>ง30222</t>
  </si>
  <si>
    <t>นิตติ้งประยุกต์</t>
  </si>
  <si>
    <t>ง30223</t>
  </si>
  <si>
    <t>การปักผ้าด้วยมือ</t>
  </si>
  <si>
    <t>ง30224</t>
  </si>
  <si>
    <t>การแปรรูปผลผลิต</t>
  </si>
  <si>
    <t>ง30225</t>
  </si>
  <si>
    <t>ดอกไม้ผ้าใยบัว</t>
  </si>
  <si>
    <t>ง30226</t>
  </si>
  <si>
    <t>ขนมไทย</t>
  </si>
  <si>
    <t>ง30241</t>
  </si>
  <si>
    <t>การปลูกไม้ประดับ</t>
  </si>
  <si>
    <t>ง30242</t>
  </si>
  <si>
    <t>การปลูกผักสวนครัว</t>
  </si>
  <si>
    <t>ง30243</t>
  </si>
  <si>
    <t>เกษตรธรรมชาติ</t>
  </si>
  <si>
    <t>ง30244</t>
  </si>
  <si>
    <t>การถนอมอาหาร</t>
  </si>
  <si>
    <t>ง30261</t>
  </si>
  <si>
    <t>ช่างไม้เครื่องเรือน</t>
  </si>
  <si>
    <t>ง30262</t>
  </si>
  <si>
    <t>การเขียนแบบ</t>
  </si>
  <si>
    <t>ง30263</t>
  </si>
  <si>
    <t>ช่างซ่อมเครื่องใช้ไฟฟ้า</t>
  </si>
  <si>
    <t>ง30264</t>
  </si>
  <si>
    <t>ช่างถ่ายภาพเบื้องต้น</t>
  </si>
  <si>
    <t>ง30265</t>
  </si>
  <si>
    <t>งานกระดาษสา</t>
  </si>
  <si>
    <t>ง30266</t>
  </si>
  <si>
    <t>การโฆษณา</t>
  </si>
  <si>
    <t>ง30267</t>
  </si>
  <si>
    <t>งานผ้าบาติก</t>
  </si>
  <si>
    <t>ง30268</t>
  </si>
  <si>
    <t>เครื่องหนัง</t>
  </si>
  <si>
    <t>ง30269</t>
  </si>
  <si>
    <t>ง30270</t>
  </si>
  <si>
    <t>ช่างถ่ายภาพประยุกต์</t>
  </si>
  <si>
    <t>รายวิชาเพิ่มเติม (เลือกเรียน) หน้าที่ 2</t>
  </si>
  <si>
    <t>ง30281</t>
  </si>
  <si>
    <t>บริหารจัดการธุรกิจ</t>
  </si>
  <si>
    <t>ง30282</t>
  </si>
  <si>
    <t>พาณิชย์อิเล็กทรอนิกส์</t>
  </si>
  <si>
    <t>ง30283</t>
  </si>
  <si>
    <t>ง30284</t>
  </si>
  <si>
    <t>การตลาด</t>
  </si>
  <si>
    <t>ง30285</t>
  </si>
  <si>
    <t>บัญชี</t>
  </si>
  <si>
    <t>ต31213</t>
  </si>
  <si>
    <t>1..0</t>
  </si>
  <si>
    <t>ต31214</t>
  </si>
  <si>
    <t>ย31213</t>
  </si>
  <si>
    <t>ภาษาเยอรมันศึกษา 1</t>
  </si>
  <si>
    <t>ย31214</t>
  </si>
  <si>
    <t>ภาษาเยอรมันศึกษา 2</t>
  </si>
  <si>
    <t>ท32293</t>
  </si>
  <si>
    <t>นักจัดรายการวิทยุ 1</t>
  </si>
  <si>
    <t>ท32294</t>
  </si>
  <si>
    <t>นักจัดรายการวิทยุ 2</t>
  </si>
  <si>
    <t>ค32291</t>
  </si>
  <si>
    <t>คณิตศาสตร์เพิ่มพูนศักยภาพ 3</t>
  </si>
  <si>
    <t>ค32292</t>
  </si>
  <si>
    <t>คณิตศาสตร์เพิ่มพูนศักยภาพ 4</t>
  </si>
  <si>
    <t>ว32285</t>
  </si>
  <si>
    <t>แอนิเมชันและเกม</t>
  </si>
  <si>
    <t>ว32286</t>
  </si>
  <si>
    <t>เว็บแอพพลิเคชัน</t>
  </si>
  <si>
    <t>ว32288</t>
  </si>
  <si>
    <t>เคมีพื้นฐานวิศวกรรม</t>
  </si>
  <si>
    <t>ว32289</t>
  </si>
  <si>
    <t>ฟิสิกส์พื้นฐานวิศวกรรม 2</t>
  </si>
  <si>
    <t>ส32291</t>
  </si>
  <si>
    <t>ภูมิศาสตร์เพิ่มพูนศักยภาพ 3</t>
  </si>
  <si>
    <t>ส32292</t>
  </si>
  <si>
    <t>ภูมิศาสตร์เพิ่มพูนศักยภาพ 4</t>
  </si>
  <si>
    <t>ศ32225</t>
  </si>
  <si>
    <t>ออกแบบพื้นฐานสถาปัตยกรรม 1</t>
  </si>
  <si>
    <t>ศ32226</t>
  </si>
  <si>
    <t>ออกแบบพื้นฐานสถาปัตยกรรม 2</t>
  </si>
  <si>
    <t>ศ32233</t>
  </si>
  <si>
    <t>ดนตรีไทยปฏิบัติตามความถนัด 3</t>
  </si>
  <si>
    <t>ศ32234</t>
  </si>
  <si>
    <t>ดนตรีไทยปฏิบัติตามความถนัด 4</t>
  </si>
  <si>
    <t>ศ32245</t>
  </si>
  <si>
    <t>ดนตรีสากลปฏิบัติตามความถนัด 3</t>
  </si>
  <si>
    <t>ศ32246</t>
  </si>
  <si>
    <t>ดนตรีสากลปฏิบัติตามความถนัด 4</t>
  </si>
  <si>
    <t>ศ32279</t>
  </si>
  <si>
    <t>การแสดง 1</t>
  </si>
  <si>
    <t>ศ32280</t>
  </si>
  <si>
    <t>การแสดง 2</t>
  </si>
  <si>
    <t>ศ32281</t>
  </si>
  <si>
    <t>นาฏยศิลป์ 2</t>
  </si>
  <si>
    <t>ศ32282</t>
  </si>
  <si>
    <t>ทักษะศิลป์ 2</t>
  </si>
  <si>
    <t>ว32255</t>
  </si>
  <si>
    <t>3 สาระสวนพฤกษศาสตร์โรงเรียน 1</t>
  </si>
  <si>
    <t>ว32256</t>
  </si>
  <si>
    <t>3 สาระสวนพฤกษศาสตร์โรงเรียน 2</t>
  </si>
  <si>
    <t>ว32287</t>
  </si>
  <si>
    <t>การสร้างแอนิเมชัน</t>
  </si>
  <si>
    <t>การเขียนโปรแกรมพัฒนาหุ่นยนต์</t>
  </si>
  <si>
    <t>การเขียนโปรแกรมพัฒนาหุ่นยนต์ประยุกต์</t>
  </si>
  <si>
    <t>ศ32271</t>
  </si>
  <si>
    <t>การแต่งหน้าและทำผม</t>
  </si>
  <si>
    <t>ศ32272</t>
  </si>
  <si>
    <t>ภูษาอาภรณ์นาฏศิลป์</t>
  </si>
  <si>
    <t>จ32213</t>
  </si>
  <si>
    <t>ภาษาจีนในชีวิตประจำวัน 1</t>
  </si>
  <si>
    <t>จ32214</t>
  </si>
  <si>
    <t>ภาษาจีนในชีวิตประจำวัน 2</t>
  </si>
  <si>
    <t>ญ32213</t>
  </si>
  <si>
    <t>ภาษาญี่ปุ่นในชีวิตประจำวัน 1</t>
  </si>
  <si>
    <t>ญ32214</t>
  </si>
  <si>
    <t>ภาษาญี่ปุ่นในชีวิตประจำวัน 2</t>
  </si>
  <si>
    <t>ฝ32213</t>
  </si>
  <si>
    <t>ฝ32214</t>
  </si>
  <si>
    <t>ย32213</t>
  </si>
  <si>
    <t>ย32214</t>
  </si>
  <si>
    <t>ต32213</t>
  </si>
  <si>
    <t>ภาษาเกาหลีในชีวิตประจำวัน 3</t>
  </si>
  <si>
    <t>ต32214</t>
  </si>
  <si>
    <t>ภาษาเกาหลีในชีวิตประจำวัน 4</t>
  </si>
  <si>
    <t>ท33293</t>
  </si>
  <si>
    <t>นักประชาสัมพันธ์ 1</t>
  </si>
  <si>
    <t>ท33294</t>
  </si>
  <si>
    <t>นักประชาสัมพันธ์ 2</t>
  </si>
  <si>
    <t>ค33291</t>
  </si>
  <si>
    <t>คณิตศาสตร์เพิ่มพูนศักยภาพ 5</t>
  </si>
  <si>
    <t>ค33292</t>
  </si>
  <si>
    <t>คณิตศาสตร์เพิ่มพูนศักยภาพ 6</t>
  </si>
  <si>
    <t>ว33285</t>
  </si>
  <si>
    <t>การจัดการฐานข้อมูล</t>
  </si>
  <si>
    <t>ว33286</t>
  </si>
  <si>
    <t>การสร้างสรรค์นวัตกรรม</t>
  </si>
  <si>
    <t>ว33288</t>
  </si>
  <si>
    <t>คณิตศาสตร์พื้นฐานวิศวกรรม</t>
  </si>
  <si>
    <t>ว33289</t>
  </si>
  <si>
    <t>ฟิสิกส์พื้นฐานวิศวกรรม 3</t>
  </si>
  <si>
    <t>ส33291</t>
  </si>
  <si>
    <t>ภูมิศาสตร์เพิ่มพูนศักยภาพ 5</t>
  </si>
  <si>
    <t>ส33292</t>
  </si>
  <si>
    <t>ภูมิศาสตร์เพิ่มพูนศักยภาพ 6</t>
  </si>
  <si>
    <t>ศ33225</t>
  </si>
  <si>
    <t>ออกแบบพื้นฐานสถาปัตยกรรม 3</t>
  </si>
  <si>
    <t>ศ33226</t>
  </si>
  <si>
    <t>ออกแบบพื้นฐานสถาปัตยกรรม 4</t>
  </si>
  <si>
    <t>ศ33233</t>
  </si>
  <si>
    <t>ดนตรีไทยปฏิบัติตามความถนัด 5</t>
  </si>
  <si>
    <t>ศ33234</t>
  </si>
  <si>
    <t>ดนตรีไทยปฏิบัติตามความถนัด 6</t>
  </si>
  <si>
    <t>ศ33245</t>
  </si>
  <si>
    <t>ดนตรีสากลปฏิบัติตามความถนัด 5</t>
  </si>
  <si>
    <t>ศ33246</t>
  </si>
  <si>
    <t>ดนตรีสากลปฏิบัติตามความถนัด 6</t>
  </si>
  <si>
    <t>ศ33279</t>
  </si>
  <si>
    <t>การแสดง 3</t>
  </si>
  <si>
    <t>ศ33280</t>
  </si>
  <si>
    <t>การกำกับการแสดงละคร</t>
  </si>
  <si>
    <t>ศ33281</t>
  </si>
  <si>
    <t>นาฏยศิลป์ 3</t>
  </si>
  <si>
    <t>ศ33282</t>
  </si>
  <si>
    <t>ทักษะศิลป์ 3</t>
  </si>
  <si>
    <t>ท33295</t>
  </si>
  <si>
    <t>ภูมิปัญญาไทยในเพลง</t>
  </si>
  <si>
    <t>ท33296</t>
  </si>
  <si>
    <t>การพูดในที่ประชุมชน</t>
  </si>
  <si>
    <t>ท33297</t>
  </si>
  <si>
    <t>ภาษาเพื่ออนาคต 1</t>
  </si>
  <si>
    <t>ท33298</t>
  </si>
  <si>
    <t>ภาษาเพื่ออนาคต 2</t>
  </si>
  <si>
    <t>ว33255</t>
  </si>
  <si>
    <t>ฐานทรัพยากรท้องถิ่น 1</t>
  </si>
  <si>
    <t>ว33256</t>
  </si>
  <si>
    <t>ฐานทรัพยากรท้องถิ่น 2</t>
  </si>
  <si>
    <t>ว33287</t>
  </si>
  <si>
    <t>การเขียนโปรแกรมพัฒนาหุ่นยนต์ขั้นสูง</t>
  </si>
  <si>
    <t>โครงงานหุ่นยนต์</t>
  </si>
  <si>
    <t>การสร้างผลงานด้วยคอมพิวเตอร์</t>
  </si>
  <si>
    <t>จ33213</t>
  </si>
  <si>
    <t>ภาษาจีนในชีวิตประจำวัน 3</t>
  </si>
  <si>
    <t>จ33214</t>
  </si>
  <si>
    <t>ภาษาจีนในชีวิตประจำวัน 4</t>
  </si>
  <si>
    <t>ญ33213</t>
  </si>
  <si>
    <t>ภาษาญี่ปุ่นในชีวิตประจำวัน 3</t>
  </si>
  <si>
    <t>ญ33214</t>
  </si>
  <si>
    <t>ภาษาญี่ปุ่นในชีวิตประจำวัน 4</t>
  </si>
  <si>
    <t>ฝ33215</t>
  </si>
  <si>
    <t>ภาษาฝรั่งเศสเพื่อวิทยาการ 1</t>
  </si>
  <si>
    <t>ฝ33216</t>
  </si>
  <si>
    <t>ภาษาฝรั่งเศสเพื่อวิทยาการ 2</t>
  </si>
  <si>
    <t>ย33213</t>
  </si>
  <si>
    <t>ภาษาเยอรมันในชีวิตประจำวัน 3</t>
  </si>
  <si>
    <t>ย33214</t>
  </si>
  <si>
    <t>ภาษาเยอรมันในชีวิตประจำวัน 4</t>
  </si>
  <si>
    <t>ต33213</t>
  </si>
  <si>
    <t>ภาษาเกาหลีในชีวิตประจำวัน 5</t>
  </si>
  <si>
    <t>ต33214</t>
  </si>
  <si>
    <t>ภาษาเกาหลีในชีวิตประจำวัน 6</t>
  </si>
  <si>
    <t>รายวิชาที่เปิดสอน  กลุ่มการเรียนภาษา (เลือกเรียนภาษาฝรั่งเศส)  (ปีการศึกษา 2563-2565)</t>
  </si>
  <si>
    <t>ฝ31211</t>
  </si>
  <si>
    <t>ภาษาฝรั่งเศส 1</t>
  </si>
  <si>
    <t>ฝ31212</t>
  </si>
  <si>
    <t>ภาษาฝรั่งเศส 2</t>
  </si>
  <si>
    <t>ฝ32211</t>
  </si>
  <si>
    <t>ภาษาฝรั่งเศส 3</t>
  </si>
  <si>
    <t>ฝ32212</t>
  </si>
  <si>
    <t>ภาษาฝรั่งเศส 4</t>
  </si>
  <si>
    <t>ฝ33211</t>
  </si>
  <si>
    <t>ภาษาฝรั่งเศส 5</t>
  </si>
  <si>
    <t>ฝ33212</t>
  </si>
  <si>
    <t>ภาษาฝรั่งเศส 6</t>
  </si>
  <si>
    <t>รายวิชาที่เปิดสอน  กลุ่มการเรียนภาษา (เลือกเรียนภาษาจีน)  (ปีการศึกษา 2563-2565)</t>
  </si>
  <si>
    <t>จ31211</t>
  </si>
  <si>
    <t>จ31212</t>
  </si>
  <si>
    <t>จ32211</t>
  </si>
  <si>
    <t>ภาษาจีน 3</t>
  </si>
  <si>
    <t>จ32212</t>
  </si>
  <si>
    <t>ภาษาจีน 4</t>
  </si>
  <si>
    <t>จ33211</t>
  </si>
  <si>
    <t>ภาษาจีน 5</t>
  </si>
  <si>
    <t>จ33212</t>
  </si>
  <si>
    <t>ภาษาจีน 6</t>
  </si>
  <si>
    <t>รายวิชาที่เปิดสอน  กลุ่มการเรียนภาษา (เลือกเรียนภาษาเยอรมัน)  (ปีการศึกษา 2563-2565)</t>
  </si>
  <si>
    <t>ย31211</t>
  </si>
  <si>
    <t>ภาษาเยอรมัน 1</t>
  </si>
  <si>
    <t>ย31212</t>
  </si>
  <si>
    <t>ภาษาเยอรมัน 2</t>
  </si>
  <si>
    <t>ย32211</t>
  </si>
  <si>
    <t>ภาษาเยอรมัน 3</t>
  </si>
  <si>
    <t>ย32212</t>
  </si>
  <si>
    <t>ภาษาเยอรมัน 4</t>
  </si>
  <si>
    <t>ย33211</t>
  </si>
  <si>
    <t>ภาษาเยอรมัน 5</t>
  </si>
  <si>
    <t>ย33212</t>
  </si>
  <si>
    <t>ภาษาเยอรมัน 6</t>
  </si>
  <si>
    <t>รายวิชาที่เปิดสอน  กลุ่มการเรียนภาษา (เลือกเรียนภาษาเกาหลี)  (ปีการศึกษา 2563-2565)</t>
  </si>
  <si>
    <t>ก31211</t>
  </si>
  <si>
    <t>ภาษาเกาหลี 1</t>
  </si>
  <si>
    <t>ก31212</t>
  </si>
  <si>
    <t>ภาษาเกาหลี 2</t>
  </si>
  <si>
    <t>ก32211</t>
  </si>
  <si>
    <t>ภาษาเกาหลี 3</t>
  </si>
  <si>
    <t>ก32212</t>
  </si>
  <si>
    <t>ภาษาเกาหลี 4</t>
  </si>
  <si>
    <t>ก33211</t>
  </si>
  <si>
    <t>ภาษาเกาหลี 5</t>
  </si>
  <si>
    <t>ก33212</t>
  </si>
  <si>
    <t>ภาษาเกาหลี 6</t>
  </si>
  <si>
    <t>รายวิชาที่เปิดสอน  กลุ่มการเรียนคณิตศาสตร์-ภาษาอังกฤษ (ปีการศึกษา 2563-2565)</t>
  </si>
  <si>
    <t>ค31221</t>
  </si>
  <si>
    <t>คณิตศาสตร์เพิ่มเติม 1</t>
  </si>
  <si>
    <t>ค31222</t>
  </si>
  <si>
    <t>คณิตศาสตร์เพิ่มเติม 2</t>
  </si>
  <si>
    <t>อ31215</t>
  </si>
  <si>
    <t>ภาษาอังกฤษสร้างสรรค์ 1</t>
  </si>
  <si>
    <t>อ31216</t>
  </si>
  <si>
    <t>ภาษาอังกฤษสร้างสรรค์ 2</t>
  </si>
  <si>
    <t>ค32221</t>
  </si>
  <si>
    <t>คณิตศาสตร์เพิ่มเติม 3</t>
  </si>
  <si>
    <t>ค32222</t>
  </si>
  <si>
    <t>คณิตศาสตร์เพิ่มเติม 4</t>
  </si>
  <si>
    <t>อ32215</t>
  </si>
  <si>
    <t>ภาษาอังกฤษและวัฒนธรรมจากสื่อ 1</t>
  </si>
  <si>
    <t>อ32216</t>
  </si>
  <si>
    <t>ภาษาอังกฤษและวัฒนธรรมจากสื่อ 2</t>
  </si>
  <si>
    <t>ค33221</t>
  </si>
  <si>
    <t>คณิตศาสตร์เพิ่มเติม 5</t>
  </si>
  <si>
    <t>ท33280</t>
  </si>
  <si>
    <t>การเขียนเพื่อการสื่อสาร</t>
  </si>
  <si>
    <t>ค33222</t>
  </si>
  <si>
    <t>คณิตศาสตร์เพิ่มเติม 6</t>
  </si>
  <si>
    <t>อ33215</t>
  </si>
  <si>
    <t>ทักษะการเขียนภาษาอังกฤษ 1</t>
  </si>
  <si>
    <t>อ33216</t>
  </si>
  <si>
    <t>ทักษะการเขียนภาษาอังกฤษ 2</t>
  </si>
  <si>
    <t>รายวิชาที่เปิดสอน  กลุ่มการเรียนคณิตศาสตร์-วิทยาศาสตร์ (แผน ก)  (ปีการศึกษา 2564-2566)</t>
  </si>
  <si>
    <t>ว30111</t>
  </si>
  <si>
    <t>ฟิสิกส์พื้นฐาน 1</t>
  </si>
  <si>
    <t>ว30131</t>
  </si>
  <si>
    <t>เคมีพื้นฐาน 1</t>
  </si>
  <si>
    <t>ว30151</t>
  </si>
  <si>
    <t>ชีววิทยาพื้นฐาน 1</t>
  </si>
  <si>
    <t>ว30171</t>
  </si>
  <si>
    <t>โลก ดาราศาสตร์และอวกาศพื้นฐาน 1</t>
  </si>
  <si>
    <t>ว31211</t>
  </si>
  <si>
    <t>ฟิสิกส์เพิ่มเติม 1</t>
  </si>
  <si>
    <t>ว31212</t>
  </si>
  <si>
    <t>ฟิสิกส์เพิ่มเติม 2</t>
  </si>
  <si>
    <t>ว31231</t>
  </si>
  <si>
    <t>เคมีเพิ่มเติม 1</t>
  </si>
  <si>
    <t>ว31232</t>
  </si>
  <si>
    <t>เคมีเพิ่มเติม 2</t>
  </si>
  <si>
    <t>ว31251</t>
  </si>
  <si>
    <t>ชีววิทยาเพิ่มเติม 1</t>
  </si>
  <si>
    <t>ว31252</t>
  </si>
  <si>
    <t>ชีววิทยาเพิ่มเติม 2</t>
  </si>
  <si>
    <t>ว31271</t>
  </si>
  <si>
    <t>โลก ดาราศาสตร์และอวกาศเพิ่มเติม 1</t>
  </si>
  <si>
    <t>ว31272</t>
  </si>
  <si>
    <t>โลก ดาราศาสตร์และอวกาศเพิ่มเติม 2</t>
  </si>
  <si>
    <t>ว30112</t>
  </si>
  <si>
    <t>ฟิสิกส์พื้นฐาน 2</t>
  </si>
  <si>
    <t>ว30132</t>
  </si>
  <si>
    <t>เคมีพื้นฐาน 2</t>
  </si>
  <si>
    <t>ว30152</t>
  </si>
  <si>
    <t>ชีววิทยาพื้นฐาน 2</t>
  </si>
  <si>
    <t>ว30172</t>
  </si>
  <si>
    <t>โลก ดาราศาสตร์และอวกาศพื้นฐาน 2</t>
  </si>
  <si>
    <t>ว32211</t>
  </si>
  <si>
    <t>ฟิสิกส์เพิ่มเติม 3</t>
  </si>
  <si>
    <t>ว32212</t>
  </si>
  <si>
    <t>ฟิสิกส์เพิ่มเติม 4</t>
  </si>
  <si>
    <t>ว32231</t>
  </si>
  <si>
    <t>เคมีเพิ่มเติม 3</t>
  </si>
  <si>
    <t>ว32232</t>
  </si>
  <si>
    <t>เคมีเพิ่มเติม 4</t>
  </si>
  <si>
    <t>ว32251</t>
  </si>
  <si>
    <t>ชีววิทยาเพิ่มเติม 3</t>
  </si>
  <si>
    <t>ว32252</t>
  </si>
  <si>
    <t>ชีววิทยาเพิ่มเติม 4</t>
  </si>
  <si>
    <t>ว32271</t>
  </si>
  <si>
    <t>โลก ดาราศาสตร์และอวกาศเพิ่มเติม 3</t>
  </si>
  <si>
    <t>ว32272</t>
  </si>
  <si>
    <t>โลก ดาราศาสตร์และอวกาศเพิ่มเติม 4</t>
  </si>
  <si>
    <t>ว30113</t>
  </si>
  <si>
    <t>ฟิสิกส์พื้นฐาน 3</t>
  </si>
  <si>
    <t>ว30153</t>
  </si>
  <si>
    <t>ชีววิทยาพื้นฐาน 3</t>
  </si>
  <si>
    <t>ว30133</t>
  </si>
  <si>
    <t>เคมีพื้นฐาน 3</t>
  </si>
  <si>
    <t>ว30173</t>
  </si>
  <si>
    <t>โลก ดาราศาสตร์และอวกาศพื้นฐาน 3</t>
  </si>
  <si>
    <t>ว33211</t>
  </si>
  <si>
    <t>ฟิสิกส์เพิ่มเติม 5</t>
  </si>
  <si>
    <t>ว33212</t>
  </si>
  <si>
    <t>ฟิสิกส์เพิ่มเติม 6</t>
  </si>
  <si>
    <t>ว33231</t>
  </si>
  <si>
    <t>เคมีเพิ่มเติม 5</t>
  </si>
  <si>
    <t>ว33232</t>
  </si>
  <si>
    <t>เคมีเพิ่มเติม 6</t>
  </si>
  <si>
    <t>ว33251</t>
  </si>
  <si>
    <t>ชีววิทยาเพิ่มเติม 5</t>
  </si>
  <si>
    <t>ว33252</t>
  </si>
  <si>
    <t>ชีววิทยาเพิ่มเติม 6</t>
  </si>
  <si>
    <t>ว33271</t>
  </si>
  <si>
    <t>โลก ดาราศาสตร์และอวกาศเพิ่มเติม 5</t>
  </si>
  <si>
    <t>ว33272</t>
  </si>
  <si>
    <t>โลก ดาราศาสตร์และอวกาศเพิ่มเติม 6</t>
  </si>
  <si>
    <t>รายวิชาที่เปิดสอน  กลุ่มการเรียนคณิตศาสตร์-วิทยาศาสตร์ (แผน ข)  (ปีการศึกษา 2564-2566)</t>
  </si>
  <si>
    <t>รายวิชาที่เปิดสอน  ห้องเรียนพิเศษวิทยาศาสตร์ คณิตศาสตร์ เทคโนโลยีและสิ่งแวดล้อม  (ปีการศึกษา 2564-2566)</t>
  </si>
  <si>
    <t>ค31293</t>
  </si>
  <si>
    <t>การแก้ปัญหาทางคณิตศาสตร์ 1</t>
  </si>
  <si>
    <t>ค31294</t>
  </si>
  <si>
    <t>การแก้ปัญหาทางคณิตศาสตร์ 2</t>
  </si>
  <si>
    <t>ว31293</t>
  </si>
  <si>
    <t>การสืบเสาะหาความรู้และการแก้ปัญหาฯ 1</t>
  </si>
  <si>
    <t>ว31294</t>
  </si>
  <si>
    <t>การสืบเสาะหาความรู้และการแก้ปัญหาฯ 2</t>
  </si>
  <si>
    <t>รายวิชาเพิ่มเติม (เลือกเรียน 1 รายวิชา)</t>
  </si>
  <si>
    <t>ค30295</t>
  </si>
  <si>
    <t>เทคนิคการเขียนกราฟ</t>
  </si>
  <si>
    <t>ว32293</t>
  </si>
  <si>
    <t>ระเบียบวิธีวิจัยเบื้องต้น</t>
  </si>
  <si>
    <t>ว32294</t>
  </si>
  <si>
    <t>โครงงานวิทยาศาสตร์ 1 (สื่อสาร นำเสนอ)</t>
  </si>
  <si>
    <t>ว33293</t>
  </si>
  <si>
    <t>โครงงานวิทยาศาสตร์ 2 (สื่อสาร นำเสนอ)</t>
  </si>
  <si>
    <t>ค31295</t>
  </si>
  <si>
    <t>การแก้ปัญหาทางทฤษฎีจำนวน</t>
  </si>
  <si>
    <t>ค31296</t>
  </si>
  <si>
    <t>การแก้ปัญหาทางพีชคณิต</t>
  </si>
  <si>
    <t>ว30215</t>
  </si>
  <si>
    <t>กลศาสตร์</t>
  </si>
  <si>
    <t>ว30216</t>
  </si>
  <si>
    <t>กลศาสตร์ของไหล อุณหพลศาสตร์และคลื่นกล</t>
  </si>
  <si>
    <t>ว30235</t>
  </si>
  <si>
    <t>เคมีอนินทรีย์พื้นฐาน</t>
  </si>
  <si>
    <t>ว30236</t>
  </si>
  <si>
    <t>จลนศาสตร์เคมีและสมดุลเคมี</t>
  </si>
  <si>
    <t>ว30255</t>
  </si>
  <si>
    <t>ความหลากหลายทางชีวภาพ</t>
  </si>
  <si>
    <t>ว30256</t>
  </si>
  <si>
    <t>พันธุศาสตร์และวิวัฒนาการ</t>
  </si>
  <si>
    <t>ว30275</t>
  </si>
  <si>
    <t>คณิตศาสตร์สำหรับคอมพิวเตอร์</t>
  </si>
  <si>
    <t>ว30276</t>
  </si>
  <si>
    <t>การเขียนโปรแกรมภาษาซี</t>
  </si>
  <si>
    <t>ค32295</t>
  </si>
  <si>
    <t>การแก้ปัญหาทางเรขาคณิต</t>
  </si>
  <si>
    <t>ค32296</t>
  </si>
  <si>
    <t>การแก้ปัญหาทางคอมบินาทอริก</t>
  </si>
  <si>
    <t>ว30217</t>
  </si>
  <si>
    <t>ไฟฟ้าและแม่เหล็ก</t>
  </si>
  <si>
    <t>ว30218</t>
  </si>
  <si>
    <t>แสงและฟิสิกส์ยุคใหม่</t>
  </si>
  <si>
    <t>ว30237</t>
  </si>
  <si>
    <t>อินทรีย์เคมีและสารชีวโมเลกุล</t>
  </si>
  <si>
    <t>ว30238</t>
  </si>
  <si>
    <t>เคมีเชิงความร้อนและไฟฟ้าเคมี</t>
  </si>
  <si>
    <t>ว30257</t>
  </si>
  <si>
    <t>กายวิภาคศาสตร์และสรีรวิทยาของสัตว์</t>
  </si>
  <si>
    <t>ว30258</t>
  </si>
  <si>
    <t>กายวิภาคศาสตร์และสรีรวิทยาของพืช</t>
  </si>
  <si>
    <t>ว30277</t>
  </si>
  <si>
    <t>การเขียนโปรแกรมไมโครคอนโทรลเลอร์</t>
  </si>
  <si>
    <t>ว30278</t>
  </si>
  <si>
    <t>โครงสร้างข้อมูล</t>
  </si>
  <si>
    <t>รายวิชาที่เปิดสอน  นักเรียนทุนพัฒนาและส่งเสริมผู้มีความสามารถพิเศษทางวิทยาศาสตร์และเทคโนโลยี  (ปีการศึกษา 2564-2566)</t>
  </si>
  <si>
    <t>ค30290</t>
  </si>
  <si>
    <t>ตรรกศาสตร์และการพิสูจน์</t>
  </si>
  <si>
    <t>ค30291</t>
  </si>
  <si>
    <t>คณิตศาสตร์ พสวท. 1</t>
  </si>
  <si>
    <t>ว30281</t>
  </si>
  <si>
    <t>เทคนิคปฏิบัติการพื้นฐานทางวิทยาศาสตร์ 1</t>
  </si>
  <si>
    <t>ว30282</t>
  </si>
  <si>
    <t>เทคนิคปฏิบัติการพื้นฐานทางวิทยาศาสตร์ 2</t>
  </si>
  <si>
    <t>ว30285</t>
  </si>
  <si>
    <t>ค30298</t>
  </si>
  <si>
    <t>โครงงานคณิตศาสตร์ 1</t>
  </si>
  <si>
    <t>ว30298</t>
  </si>
  <si>
    <t>โครงงานวิทยาศาสตร์ 1</t>
  </si>
  <si>
    <t>ค30299</t>
  </si>
  <si>
    <t>โครงงานคณิตศาสตร์ 2</t>
  </si>
  <si>
    <t>ว30299</t>
  </si>
  <si>
    <t>โครงงานวิทยาศาสตร์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</si>
</sst>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11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sz val="13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18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7" fontId="2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87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7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7" fontId="1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87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87" fontId="2" fillId="0" borderId="41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87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7" fontId="5" fillId="2" borderId="13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87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187" fontId="2" fillId="3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87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/>
    <xf numFmtId="0" fontId="9" fillId="0" borderId="1" xfId="0" applyFont="1" applyBorder="1" applyAlignment="1">
      <alignment horizontal="center" vertical="center"/>
    </xf>
    <xf numFmtId="187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7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87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87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87" fontId="9" fillId="0" borderId="28" xfId="0" applyNumberFormat="1" applyFont="1" applyBorder="1" applyAlignment="1">
      <alignment horizontal="center" vertical="center"/>
    </xf>
    <xf numFmtId="187" fontId="6" fillId="0" borderId="0" xfId="0" applyNumberFormat="1" applyFont="1" applyAlignment="1">
      <alignment horizontal="center"/>
    </xf>
    <xf numFmtId="187" fontId="6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187" fontId="9" fillId="0" borderId="0" xfId="0" applyNumberFormat="1" applyFont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7" fontId="2" fillId="0" borderId="24" xfId="0" applyNumberFormat="1" applyFont="1" applyBorder="1" applyAlignment="1">
      <alignment horizontal="center" vertical="center"/>
    </xf>
    <xf numFmtId="187" fontId="2" fillId="0" borderId="2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87" fontId="1" fillId="0" borderId="21" xfId="0" applyNumberFormat="1" applyFont="1" applyBorder="1" applyAlignment="1">
      <alignment horizontal="center" vertical="center"/>
    </xf>
    <xf numFmtId="187" fontId="1" fillId="0" borderId="18" xfId="0" applyNumberFormat="1" applyFont="1" applyBorder="1" applyAlignment="1">
      <alignment horizontal="center" vertical="center"/>
    </xf>
    <xf numFmtId="187" fontId="2" fillId="0" borderId="22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7" fontId="6" fillId="0" borderId="24" xfId="0" applyNumberFormat="1" applyFont="1" applyBorder="1" applyAlignment="1">
      <alignment horizontal="center" vertical="center"/>
    </xf>
    <xf numFmtId="187" fontId="6" fillId="0" borderId="2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87" fontId="9" fillId="0" borderId="21" xfId="0" applyNumberFormat="1" applyFont="1" applyBorder="1" applyAlignment="1">
      <alignment horizontal="center" vertical="center"/>
    </xf>
    <xf numFmtId="187" fontId="9" fillId="0" borderId="18" xfId="0" applyNumberFormat="1" applyFont="1" applyBorder="1" applyAlignment="1">
      <alignment horizontal="center" vertical="center"/>
    </xf>
    <xf numFmtId="187" fontId="6" fillId="0" borderId="22" xfId="0" applyNumberFormat="1" applyFont="1" applyBorder="1" applyAlignment="1">
      <alignment horizontal="center" vertical="center"/>
    </xf>
    <xf numFmtId="187" fontId="6" fillId="0" borderId="2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87" fontId="6" fillId="0" borderId="36" xfId="0" applyNumberFormat="1" applyFont="1" applyBorder="1" applyAlignment="1">
      <alignment horizontal="center" vertical="center"/>
    </xf>
    <xf numFmtId="187" fontId="6" fillId="0" borderId="37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M263"/>
  <sheetViews>
    <sheetView topLeftCell="A115" zoomScale="90" zoomScaleNormal="90" workbookViewId="0">
      <selection activeCell="F98" sqref="F98"/>
    </sheetView>
  </sheetViews>
  <sheetFormatPr defaultColWidth="9" defaultRowHeight="16.5" customHeight="1"/>
  <cols>
    <col min="1" max="1" width="7.375" style="17" customWidth="1"/>
    <col min="2" max="2" width="28.25" style="18" customWidth="1"/>
    <col min="3" max="3" width="4.875" style="19" customWidth="1"/>
    <col min="4" max="4" width="4.375" style="17" customWidth="1"/>
    <col min="5" max="5" width="7.375" style="17" customWidth="1"/>
    <col min="6" max="6" width="28.25" style="18" customWidth="1"/>
    <col min="7" max="7" width="4.875" style="19" customWidth="1"/>
    <col min="8" max="8" width="4.375" style="17" customWidth="1"/>
    <col min="9" max="9" width="0" style="1" hidden="1" customWidth="1"/>
    <col min="10" max="16384" width="9" style="1"/>
  </cols>
  <sheetData>
    <row r="1" spans="1:13" ht="16.5" customHeight="1">
      <c r="A1" s="85" t="s">
        <v>0</v>
      </c>
      <c r="B1" s="85"/>
      <c r="C1" s="85"/>
      <c r="D1" s="85"/>
      <c r="E1" s="85"/>
      <c r="F1" s="85"/>
      <c r="G1" s="85"/>
      <c r="H1" s="85"/>
      <c r="I1" s="1">
        <v>1</v>
      </c>
    </row>
    <row r="2" spans="1:13" ht="16.5" customHeight="1">
      <c r="A2" s="85" t="s">
        <v>1</v>
      </c>
      <c r="B2" s="85"/>
      <c r="C2" s="85"/>
      <c r="D2" s="85"/>
      <c r="E2" s="85"/>
      <c r="F2" s="85"/>
      <c r="G2" s="85"/>
      <c r="H2" s="85"/>
    </row>
    <row r="3" spans="1:13" ht="16.5" customHeight="1">
      <c r="A3" s="86" t="str">
        <f>"ระดับชั้นมัธยมศึกษาปีที่ "&amp;I1</f>
        <v>ระดับชั้นมัธยมศึกษาปีที่ 1</v>
      </c>
      <c r="B3" s="86"/>
      <c r="C3" s="86"/>
      <c r="D3" s="86"/>
      <c r="E3" s="86"/>
      <c r="F3" s="86"/>
      <c r="G3" s="86"/>
      <c r="H3" s="86"/>
    </row>
    <row r="4" spans="1:13" ht="16.5" customHeight="1">
      <c r="A4" s="87" t="s">
        <v>2</v>
      </c>
      <c r="B4" s="88"/>
      <c r="C4" s="88"/>
      <c r="D4" s="89"/>
      <c r="E4" s="87" t="s">
        <v>3</v>
      </c>
      <c r="F4" s="88"/>
      <c r="G4" s="88"/>
      <c r="H4" s="89"/>
    </row>
    <row r="5" spans="1:13" ht="16.5" customHeight="1">
      <c r="A5" s="90" t="s">
        <v>4</v>
      </c>
      <c r="B5" s="92" t="s">
        <v>5</v>
      </c>
      <c r="C5" s="2" t="s">
        <v>6</v>
      </c>
      <c r="D5" s="3" t="s">
        <v>7</v>
      </c>
      <c r="E5" s="90" t="s">
        <v>4</v>
      </c>
      <c r="F5" s="92" t="s">
        <v>5</v>
      </c>
      <c r="G5" s="2" t="s">
        <v>6</v>
      </c>
      <c r="H5" s="3" t="s">
        <v>7</v>
      </c>
    </row>
    <row r="6" spans="1:13" ht="16.5" customHeight="1">
      <c r="A6" s="91"/>
      <c r="B6" s="93"/>
      <c r="C6" s="4" t="s">
        <v>8</v>
      </c>
      <c r="D6" s="5" t="s">
        <v>9</v>
      </c>
      <c r="E6" s="91"/>
      <c r="F6" s="93"/>
      <c r="G6" s="4" t="s">
        <v>8</v>
      </c>
      <c r="H6" s="5" t="s">
        <v>9</v>
      </c>
    </row>
    <row r="7" spans="1:13" ht="16.5" customHeight="1">
      <c r="A7" s="102" t="s">
        <v>10</v>
      </c>
      <c r="B7" s="103"/>
      <c r="C7" s="6">
        <f>SUM(C8:C20)</f>
        <v>12</v>
      </c>
      <c r="D7" s="7">
        <f>SUM(D8:D20)</f>
        <v>24</v>
      </c>
      <c r="E7" s="102" t="s">
        <v>10</v>
      </c>
      <c r="F7" s="103"/>
      <c r="G7" s="6">
        <f>SUM(G8:G20)</f>
        <v>10</v>
      </c>
      <c r="H7" s="7">
        <f>SUM(H8:H20)</f>
        <v>20</v>
      </c>
    </row>
    <row r="8" spans="1:13" ht="16.5" customHeight="1">
      <c r="A8" s="8" t="s">
        <v>11</v>
      </c>
      <c r="B8" s="9" t="s">
        <v>12</v>
      </c>
      <c r="C8" s="10">
        <v>1.5</v>
      </c>
      <c r="D8" s="11">
        <v>3</v>
      </c>
      <c r="E8" s="8" t="s">
        <v>13</v>
      </c>
      <c r="F8" s="9" t="s">
        <v>14</v>
      </c>
      <c r="G8" s="10">
        <v>1.5</v>
      </c>
      <c r="H8" s="11">
        <v>3</v>
      </c>
    </row>
    <row r="9" spans="1:13" ht="16.5" customHeight="1">
      <c r="A9" s="8" t="s">
        <v>15</v>
      </c>
      <c r="B9" s="9" t="s">
        <v>16</v>
      </c>
      <c r="C9" s="10">
        <v>2.5</v>
      </c>
      <c r="D9" s="11">
        <v>5</v>
      </c>
      <c r="E9" s="8" t="s">
        <v>17</v>
      </c>
      <c r="F9" s="9" t="s">
        <v>18</v>
      </c>
      <c r="G9" s="10">
        <v>2.5</v>
      </c>
      <c r="H9" s="11">
        <v>5</v>
      </c>
    </row>
    <row r="10" spans="1:13" ht="16.5" customHeight="1">
      <c r="A10" s="8" t="s">
        <v>19</v>
      </c>
      <c r="B10" s="9" t="s">
        <v>20</v>
      </c>
      <c r="C10" s="10">
        <v>1.5</v>
      </c>
      <c r="D10" s="11">
        <v>3</v>
      </c>
      <c r="E10" s="8" t="s">
        <v>21</v>
      </c>
      <c r="F10" s="9" t="s">
        <v>22</v>
      </c>
      <c r="G10" s="10">
        <v>1.5</v>
      </c>
      <c r="H10" s="11">
        <v>3</v>
      </c>
    </row>
    <row r="11" spans="1:13" ht="16.5" customHeight="1">
      <c r="A11" s="8" t="s">
        <v>23</v>
      </c>
      <c r="B11" s="9" t="s">
        <v>24</v>
      </c>
      <c r="C11" s="10">
        <v>1</v>
      </c>
      <c r="D11" s="11">
        <v>2</v>
      </c>
      <c r="E11" s="8" t="s">
        <v>25</v>
      </c>
      <c r="F11" s="9" t="s">
        <v>26</v>
      </c>
      <c r="G11" s="10">
        <v>1</v>
      </c>
      <c r="H11" s="11">
        <v>2</v>
      </c>
      <c r="L11" s="17"/>
      <c r="M11" s="18"/>
    </row>
    <row r="12" spans="1:13" ht="16.5" customHeight="1">
      <c r="A12" s="8" t="s">
        <v>27</v>
      </c>
      <c r="B12" s="9" t="s">
        <v>28</v>
      </c>
      <c r="C12" s="10">
        <v>0.5</v>
      </c>
      <c r="D12" s="11">
        <v>1</v>
      </c>
      <c r="E12" s="8" t="s">
        <v>29</v>
      </c>
      <c r="F12" s="9" t="s">
        <v>30</v>
      </c>
      <c r="G12" s="10">
        <v>0.5</v>
      </c>
      <c r="H12" s="11">
        <v>1</v>
      </c>
    </row>
    <row r="13" spans="1:13" ht="16.5" customHeight="1">
      <c r="A13" s="8" t="s">
        <v>31</v>
      </c>
      <c r="B13" s="9" t="s">
        <v>32</v>
      </c>
      <c r="C13" s="10">
        <v>0.5</v>
      </c>
      <c r="D13" s="11">
        <v>1</v>
      </c>
      <c r="E13" s="8" t="s">
        <v>33</v>
      </c>
      <c r="F13" s="9" t="s">
        <v>34</v>
      </c>
      <c r="G13" s="10">
        <v>1</v>
      </c>
      <c r="H13" s="11">
        <v>2</v>
      </c>
    </row>
    <row r="14" spans="1:13" ht="16.5" customHeight="1">
      <c r="A14" s="8" t="s">
        <v>35</v>
      </c>
      <c r="B14" s="9" t="s">
        <v>36</v>
      </c>
      <c r="C14" s="10">
        <v>1</v>
      </c>
      <c r="D14" s="11">
        <v>2</v>
      </c>
      <c r="E14" s="8" t="s">
        <v>37</v>
      </c>
      <c r="F14" s="9" t="s">
        <v>38</v>
      </c>
      <c r="G14" s="10">
        <v>0.5</v>
      </c>
      <c r="H14" s="11">
        <v>1</v>
      </c>
    </row>
    <row r="15" spans="1:13" ht="16.5" customHeight="1">
      <c r="A15" s="8" t="s">
        <v>39</v>
      </c>
      <c r="B15" s="9" t="s">
        <v>40</v>
      </c>
      <c r="C15" s="10">
        <v>0.5</v>
      </c>
      <c r="D15" s="11">
        <v>1</v>
      </c>
      <c r="E15" s="8" t="s">
        <v>41</v>
      </c>
      <c r="F15" s="9" t="s">
        <v>42</v>
      </c>
      <c r="G15" s="10">
        <v>0.5</v>
      </c>
      <c r="H15" s="11">
        <v>1</v>
      </c>
    </row>
    <row r="16" spans="1:13" ht="16.5" customHeight="1">
      <c r="A16" s="8" t="s">
        <v>43</v>
      </c>
      <c r="B16" s="9" t="s">
        <v>44</v>
      </c>
      <c r="C16" s="10">
        <v>1</v>
      </c>
      <c r="D16" s="11">
        <v>2</v>
      </c>
      <c r="E16" s="8" t="s">
        <v>45</v>
      </c>
      <c r="F16" s="9" t="s">
        <v>46</v>
      </c>
      <c r="G16" s="10">
        <v>1</v>
      </c>
      <c r="H16" s="11">
        <v>2</v>
      </c>
    </row>
    <row r="17" spans="1:8" ht="16.5" customHeight="1">
      <c r="A17" s="8" t="s">
        <v>47</v>
      </c>
      <c r="B17" s="9" t="s">
        <v>48</v>
      </c>
      <c r="C17" s="10">
        <v>1</v>
      </c>
      <c r="D17" s="11">
        <v>2</v>
      </c>
      <c r="E17" s="8"/>
      <c r="F17" s="9"/>
      <c r="G17" s="10"/>
      <c r="H17" s="11"/>
    </row>
    <row r="18" spans="1:8" ht="16.5" customHeight="1">
      <c r="A18" s="8" t="s">
        <v>49</v>
      </c>
      <c r="B18" s="9" t="s">
        <v>50</v>
      </c>
      <c r="C18" s="10">
        <v>1</v>
      </c>
      <c r="D18" s="11">
        <v>2</v>
      </c>
      <c r="E18" s="8"/>
      <c r="F18" s="9"/>
      <c r="G18" s="10"/>
      <c r="H18" s="11"/>
    </row>
    <row r="19" spans="1:8" ht="16.5" customHeight="1">
      <c r="A19" s="8"/>
      <c r="B19" s="9"/>
      <c r="C19" s="10"/>
      <c r="D19" s="11"/>
      <c r="E19" s="8"/>
      <c r="F19" s="9"/>
      <c r="G19" s="10"/>
      <c r="H19" s="11"/>
    </row>
    <row r="20" spans="1:8" ht="16.5" customHeight="1">
      <c r="A20" s="8"/>
      <c r="B20" s="9"/>
      <c r="C20" s="10"/>
      <c r="D20" s="11"/>
      <c r="E20" s="8"/>
      <c r="F20" s="9"/>
      <c r="G20" s="10"/>
      <c r="H20" s="11"/>
    </row>
    <row r="21" spans="1:8" ht="16.5" customHeight="1">
      <c r="A21" s="96" t="s">
        <v>51</v>
      </c>
      <c r="B21" s="97"/>
      <c r="C21" s="12">
        <f>SUM(C22:C34)</f>
        <v>5.5</v>
      </c>
      <c r="D21" s="13">
        <f>SUM(D22:D34)</f>
        <v>11</v>
      </c>
      <c r="E21" s="96" t="s">
        <v>51</v>
      </c>
      <c r="F21" s="97"/>
      <c r="G21" s="12">
        <f>SUM(G22:G34)</f>
        <v>7.5</v>
      </c>
      <c r="H21" s="13">
        <f>SUM(H22:H34)</f>
        <v>15</v>
      </c>
    </row>
    <row r="22" spans="1:8" ht="16.5" customHeight="1">
      <c r="A22" s="8" t="s">
        <v>52</v>
      </c>
      <c r="B22" s="9" t="s">
        <v>53</v>
      </c>
      <c r="C22" s="10">
        <v>1</v>
      </c>
      <c r="D22" s="11">
        <v>2</v>
      </c>
      <c r="E22" s="8" t="s">
        <v>54</v>
      </c>
      <c r="F22" s="9" t="s">
        <v>55</v>
      </c>
      <c r="G22" s="10">
        <v>1</v>
      </c>
      <c r="H22" s="11">
        <v>2</v>
      </c>
    </row>
    <row r="23" spans="1:8" ht="16.5" customHeight="1">
      <c r="A23" s="8" t="s">
        <v>56</v>
      </c>
      <c r="B23" s="9" t="s">
        <v>57</v>
      </c>
      <c r="C23" s="10">
        <v>1</v>
      </c>
      <c r="D23" s="11">
        <v>2</v>
      </c>
      <c r="E23" s="8" t="s">
        <v>58</v>
      </c>
      <c r="F23" s="9" t="s">
        <v>59</v>
      </c>
      <c r="G23" s="10">
        <v>1</v>
      </c>
      <c r="H23" s="11">
        <v>2</v>
      </c>
    </row>
    <row r="24" spans="1:8" ht="16.5" customHeight="1">
      <c r="A24" s="8" t="s">
        <v>60</v>
      </c>
      <c r="B24" s="9" t="s">
        <v>61</v>
      </c>
      <c r="C24" s="10">
        <v>1</v>
      </c>
      <c r="D24" s="11">
        <v>2</v>
      </c>
      <c r="E24" s="8" t="s">
        <v>62</v>
      </c>
      <c r="F24" s="9" t="s">
        <v>63</v>
      </c>
      <c r="G24" s="10">
        <v>1</v>
      </c>
      <c r="H24" s="11">
        <v>2</v>
      </c>
    </row>
    <row r="25" spans="1:8" ht="16.5" customHeight="1">
      <c r="A25" s="8" t="s">
        <v>64</v>
      </c>
      <c r="B25" s="9" t="s">
        <v>65</v>
      </c>
      <c r="C25" s="10">
        <v>0.5</v>
      </c>
      <c r="D25" s="11">
        <v>1</v>
      </c>
      <c r="E25" s="8" t="s">
        <v>66</v>
      </c>
      <c r="F25" s="9" t="s">
        <v>67</v>
      </c>
      <c r="G25" s="10">
        <v>0.5</v>
      </c>
      <c r="H25" s="11">
        <v>1</v>
      </c>
    </row>
    <row r="26" spans="1:8" ht="16.5" customHeight="1">
      <c r="A26" s="8" t="s">
        <v>68</v>
      </c>
      <c r="B26" s="9" t="s">
        <v>69</v>
      </c>
      <c r="C26" s="10">
        <v>0.5</v>
      </c>
      <c r="D26" s="11">
        <v>1</v>
      </c>
      <c r="E26" s="8" t="s">
        <v>70</v>
      </c>
      <c r="F26" s="9" t="s">
        <v>71</v>
      </c>
      <c r="G26" s="10">
        <v>0.5</v>
      </c>
      <c r="H26" s="11">
        <v>1</v>
      </c>
    </row>
    <row r="27" spans="1:8" ht="16.5" customHeight="1">
      <c r="A27" s="8" t="s">
        <v>72</v>
      </c>
      <c r="B27" s="9" t="s">
        <v>73</v>
      </c>
      <c r="C27" s="10">
        <v>0.5</v>
      </c>
      <c r="D27" s="11">
        <v>1</v>
      </c>
      <c r="E27" s="8" t="s">
        <v>74</v>
      </c>
      <c r="F27" s="9" t="s">
        <v>75</v>
      </c>
      <c r="G27" s="10">
        <v>0.5</v>
      </c>
      <c r="H27" s="11">
        <v>1</v>
      </c>
    </row>
    <row r="28" spans="1:8" ht="16.5" customHeight="1">
      <c r="A28" s="8" t="s">
        <v>76</v>
      </c>
      <c r="B28" s="9" t="s">
        <v>77</v>
      </c>
      <c r="C28" s="10">
        <v>1</v>
      </c>
      <c r="D28" s="11">
        <v>2</v>
      </c>
      <c r="E28" s="8" t="s">
        <v>78</v>
      </c>
      <c r="F28" s="9" t="s">
        <v>79</v>
      </c>
      <c r="G28" s="10">
        <v>1</v>
      </c>
      <c r="H28" s="11">
        <v>2</v>
      </c>
    </row>
    <row r="29" spans="1:8" ht="16.5" customHeight="1">
      <c r="A29" s="8"/>
      <c r="B29" s="9"/>
      <c r="C29" s="10"/>
      <c r="D29" s="11"/>
      <c r="E29" s="8" t="s">
        <v>80</v>
      </c>
      <c r="F29" s="9" t="s">
        <v>81</v>
      </c>
      <c r="G29" s="10">
        <v>0.5</v>
      </c>
      <c r="H29" s="11">
        <v>1</v>
      </c>
    </row>
    <row r="30" spans="1:8" ht="16.5" customHeight="1">
      <c r="A30" s="8"/>
      <c r="B30" s="9"/>
      <c r="C30" s="10"/>
      <c r="D30" s="11"/>
      <c r="E30" s="8" t="s">
        <v>82</v>
      </c>
      <c r="F30" s="9" t="s">
        <v>83</v>
      </c>
      <c r="G30" s="10">
        <v>0.5</v>
      </c>
      <c r="H30" s="11">
        <v>1</v>
      </c>
    </row>
    <row r="31" spans="1:8" ht="16.5" customHeight="1">
      <c r="A31" s="8"/>
      <c r="B31" s="9"/>
      <c r="C31" s="10"/>
      <c r="D31" s="11"/>
      <c r="E31" s="8" t="s">
        <v>84</v>
      </c>
      <c r="F31" s="9" t="s">
        <v>85</v>
      </c>
      <c r="G31" s="10">
        <v>1</v>
      </c>
      <c r="H31" s="11">
        <v>2</v>
      </c>
    </row>
    <row r="32" spans="1:8" ht="16.5" customHeight="1">
      <c r="A32" s="8"/>
      <c r="B32" s="9"/>
      <c r="C32" s="10"/>
      <c r="D32" s="11"/>
      <c r="E32" s="8"/>
      <c r="F32" s="9"/>
      <c r="G32" s="10"/>
      <c r="H32" s="11"/>
    </row>
    <row r="33" spans="1:8" ht="16.5" customHeight="1">
      <c r="A33" s="8"/>
      <c r="B33" s="9"/>
      <c r="C33" s="10"/>
      <c r="D33" s="11"/>
      <c r="E33" s="8"/>
      <c r="F33" s="9"/>
      <c r="G33" s="10"/>
      <c r="H33" s="11"/>
    </row>
    <row r="34" spans="1:8" ht="16.5" customHeight="1">
      <c r="A34" s="8"/>
      <c r="B34" s="9"/>
      <c r="C34" s="10"/>
      <c r="D34" s="11"/>
      <c r="E34" s="8"/>
      <c r="F34" s="9"/>
      <c r="G34" s="10"/>
      <c r="H34" s="11"/>
    </row>
    <row r="35" spans="1:8" ht="16.5" customHeight="1">
      <c r="A35" s="96" t="s">
        <v>86</v>
      </c>
      <c r="B35" s="104"/>
      <c r="C35" s="12">
        <f>C7+C21</f>
        <v>17.5</v>
      </c>
      <c r="D35" s="14">
        <f>D7+D21</f>
        <v>35</v>
      </c>
      <c r="E35" s="96" t="s">
        <v>86</v>
      </c>
      <c r="F35" s="104"/>
      <c r="G35" s="12">
        <f>G7+G21</f>
        <v>17.5</v>
      </c>
      <c r="H35" s="14">
        <f>H7+H21</f>
        <v>35</v>
      </c>
    </row>
    <row r="36" spans="1:8" ht="16.5" customHeight="1">
      <c r="A36" s="96" t="s">
        <v>87</v>
      </c>
      <c r="B36" s="97"/>
      <c r="C36" s="98" t="s">
        <v>88</v>
      </c>
      <c r="D36" s="99"/>
      <c r="E36" s="96" t="s">
        <v>87</v>
      </c>
      <c r="F36" s="97"/>
      <c r="G36" s="98" t="s">
        <v>88</v>
      </c>
      <c r="H36" s="99"/>
    </row>
    <row r="37" spans="1:8" ht="16.5" customHeight="1">
      <c r="A37" s="8" t="s">
        <v>89</v>
      </c>
      <c r="B37" s="9" t="s">
        <v>90</v>
      </c>
      <c r="C37" s="100" t="s">
        <v>91</v>
      </c>
      <c r="D37" s="101"/>
      <c r="E37" s="8" t="s">
        <v>92</v>
      </c>
      <c r="F37" s="9" t="s">
        <v>90</v>
      </c>
      <c r="G37" s="100" t="s">
        <v>91</v>
      </c>
      <c r="H37" s="101"/>
    </row>
    <row r="38" spans="1:8" ht="16.5" customHeight="1">
      <c r="A38" s="8" t="s">
        <v>93</v>
      </c>
      <c r="B38" s="9" t="s">
        <v>94</v>
      </c>
      <c r="C38" s="94" t="s">
        <v>91</v>
      </c>
      <c r="D38" s="95"/>
      <c r="E38" s="8" t="s">
        <v>95</v>
      </c>
      <c r="F38" s="9" t="s">
        <v>94</v>
      </c>
      <c r="G38" s="94" t="s">
        <v>91</v>
      </c>
      <c r="H38" s="95"/>
    </row>
    <row r="39" spans="1:8" ht="16.5" customHeight="1">
      <c r="A39" s="8" t="s">
        <v>96</v>
      </c>
      <c r="B39" s="9" t="s">
        <v>97</v>
      </c>
      <c r="C39" s="94"/>
      <c r="D39" s="95"/>
      <c r="E39" s="8" t="s">
        <v>98</v>
      </c>
      <c r="F39" s="9" t="s">
        <v>97</v>
      </c>
      <c r="G39" s="94"/>
      <c r="H39" s="95"/>
    </row>
    <row r="40" spans="1:8" ht="16.5" customHeight="1">
      <c r="A40" s="8" t="s">
        <v>99</v>
      </c>
      <c r="B40" s="9" t="s">
        <v>100</v>
      </c>
      <c r="C40" s="94"/>
      <c r="D40" s="95"/>
      <c r="E40" s="8" t="s">
        <v>101</v>
      </c>
      <c r="F40" s="9" t="s">
        <v>100</v>
      </c>
      <c r="G40" s="94"/>
      <c r="H40" s="95"/>
    </row>
    <row r="41" spans="1:8" ht="16.5" customHeight="1">
      <c r="A41" s="8" t="s">
        <v>102</v>
      </c>
      <c r="B41" s="9" t="s">
        <v>103</v>
      </c>
      <c r="C41" s="94" t="s">
        <v>104</v>
      </c>
      <c r="D41" s="95"/>
      <c r="E41" s="8" t="s">
        <v>105</v>
      </c>
      <c r="F41" s="9" t="s">
        <v>103</v>
      </c>
      <c r="G41" s="94" t="s">
        <v>104</v>
      </c>
      <c r="H41" s="95"/>
    </row>
    <row r="42" spans="1:8" ht="16.5" customHeight="1">
      <c r="A42" s="8" t="s">
        <v>106</v>
      </c>
      <c r="B42" s="9" t="s">
        <v>107</v>
      </c>
      <c r="C42" s="94" t="s">
        <v>108</v>
      </c>
      <c r="D42" s="95"/>
      <c r="E42" s="8" t="s">
        <v>109</v>
      </c>
      <c r="F42" s="9" t="s">
        <v>107</v>
      </c>
      <c r="G42" s="94" t="s">
        <v>108</v>
      </c>
      <c r="H42" s="95"/>
    </row>
    <row r="43" spans="1:8" ht="16.5" customHeight="1">
      <c r="A43" s="105" t="s">
        <v>110</v>
      </c>
      <c r="B43" s="106"/>
      <c r="C43" s="107">
        <f>D35*20+60</f>
        <v>760</v>
      </c>
      <c r="D43" s="108"/>
      <c r="E43" s="105" t="s">
        <v>110</v>
      </c>
      <c r="F43" s="106"/>
      <c r="G43" s="107">
        <f>H35*20+60</f>
        <v>760</v>
      </c>
      <c r="H43" s="108"/>
    </row>
    <row r="44" spans="1:8" ht="6.75" customHeight="1">
      <c r="A44" s="15"/>
      <c r="B44" s="15"/>
      <c r="C44" s="16"/>
      <c r="D44" s="16"/>
      <c r="E44" s="15"/>
      <c r="F44" s="15"/>
      <c r="G44" s="16"/>
      <c r="H44" s="16"/>
    </row>
    <row r="45" spans="1:8" ht="6.75" customHeight="1">
      <c r="A45" s="23"/>
      <c r="B45" s="23"/>
      <c r="C45" s="24"/>
      <c r="D45" s="24"/>
      <c r="E45" s="23"/>
      <c r="F45" s="23"/>
      <c r="G45" s="24"/>
      <c r="H45" s="24"/>
    </row>
    <row r="46" spans="1:8" ht="13.5" customHeight="1">
      <c r="A46" s="23"/>
      <c r="B46" s="23"/>
      <c r="C46" s="24"/>
      <c r="D46" s="24"/>
      <c r="E46" s="23"/>
      <c r="F46" s="23"/>
      <c r="G46" s="24"/>
      <c r="H46" s="24"/>
    </row>
    <row r="47" spans="1:8" ht="13.5" customHeight="1">
      <c r="A47" s="23"/>
      <c r="B47" s="23"/>
      <c r="C47" s="24"/>
      <c r="D47" s="24"/>
      <c r="E47" s="23"/>
      <c r="F47" s="23"/>
      <c r="G47" s="24"/>
      <c r="H47" s="24"/>
    </row>
    <row r="48" spans="1:8" ht="16.5" customHeight="1">
      <c r="A48" s="86" t="str">
        <f>"ระดับชั้นมัธยมศึกษาปีที่ "&amp;I1+1</f>
        <v>ระดับชั้นมัธยมศึกษาปีที่ 2</v>
      </c>
      <c r="B48" s="86"/>
      <c r="C48" s="86"/>
      <c r="D48" s="86"/>
      <c r="E48" s="86"/>
      <c r="F48" s="86"/>
      <c r="G48" s="86"/>
      <c r="H48" s="86"/>
    </row>
    <row r="49" spans="1:8" ht="16.5" customHeight="1">
      <c r="A49" s="87" t="s">
        <v>2</v>
      </c>
      <c r="B49" s="88"/>
      <c r="C49" s="88"/>
      <c r="D49" s="89"/>
      <c r="E49" s="87" t="s">
        <v>3</v>
      </c>
      <c r="F49" s="88"/>
      <c r="G49" s="88"/>
      <c r="H49" s="89"/>
    </row>
    <row r="50" spans="1:8" ht="16.5" customHeight="1">
      <c r="A50" s="90" t="s">
        <v>4</v>
      </c>
      <c r="B50" s="92" t="s">
        <v>5</v>
      </c>
      <c r="C50" s="2" t="s">
        <v>6</v>
      </c>
      <c r="D50" s="3" t="s">
        <v>7</v>
      </c>
      <c r="E50" s="90" t="s">
        <v>4</v>
      </c>
      <c r="F50" s="92" t="s">
        <v>5</v>
      </c>
      <c r="G50" s="2" t="s">
        <v>6</v>
      </c>
      <c r="H50" s="3" t="s">
        <v>7</v>
      </c>
    </row>
    <row r="51" spans="1:8" ht="16.5" customHeight="1">
      <c r="A51" s="91"/>
      <c r="B51" s="93"/>
      <c r="C51" s="4" t="s">
        <v>8</v>
      </c>
      <c r="D51" s="5" t="s">
        <v>9</v>
      </c>
      <c r="E51" s="91"/>
      <c r="F51" s="93"/>
      <c r="G51" s="4" t="s">
        <v>8</v>
      </c>
      <c r="H51" s="5" t="s">
        <v>9</v>
      </c>
    </row>
    <row r="52" spans="1:8" ht="16.5" customHeight="1">
      <c r="A52" s="102" t="s">
        <v>10</v>
      </c>
      <c r="B52" s="103"/>
      <c r="C52" s="6">
        <f>SUM(C53:C65)</f>
        <v>11</v>
      </c>
      <c r="D52" s="7">
        <f>SUM(D53:D65)</f>
        <v>22</v>
      </c>
      <c r="E52" s="102" t="s">
        <v>10</v>
      </c>
      <c r="F52" s="103"/>
      <c r="G52" s="6">
        <f>SUM(G53:G65)</f>
        <v>11</v>
      </c>
      <c r="H52" s="7">
        <f>SUM(H53:H65)</f>
        <v>22</v>
      </c>
    </row>
    <row r="53" spans="1:8" ht="16.5" customHeight="1">
      <c r="A53" s="8" t="s">
        <v>111</v>
      </c>
      <c r="B53" s="9" t="s">
        <v>112</v>
      </c>
      <c r="C53" s="10">
        <v>1.5</v>
      </c>
      <c r="D53" s="11">
        <v>3</v>
      </c>
      <c r="E53" s="8" t="s">
        <v>113</v>
      </c>
      <c r="F53" s="9" t="s">
        <v>114</v>
      </c>
      <c r="G53" s="10">
        <v>1.5</v>
      </c>
      <c r="H53" s="11">
        <v>3</v>
      </c>
    </row>
    <row r="54" spans="1:8" ht="16.5" customHeight="1">
      <c r="A54" s="8" t="s">
        <v>115</v>
      </c>
      <c r="B54" s="9" t="s">
        <v>116</v>
      </c>
      <c r="C54" s="10">
        <v>2.5</v>
      </c>
      <c r="D54" s="11">
        <v>5</v>
      </c>
      <c r="E54" s="8" t="s">
        <v>117</v>
      </c>
      <c r="F54" s="9" t="s">
        <v>118</v>
      </c>
      <c r="G54" s="10">
        <v>2.5</v>
      </c>
      <c r="H54" s="11">
        <v>5</v>
      </c>
    </row>
    <row r="55" spans="1:8" ht="16.5" customHeight="1">
      <c r="A55" s="8" t="s">
        <v>119</v>
      </c>
      <c r="B55" s="9" t="s">
        <v>120</v>
      </c>
      <c r="C55" s="10">
        <v>1.5</v>
      </c>
      <c r="D55" s="11">
        <v>3</v>
      </c>
      <c r="E55" s="8" t="s">
        <v>121</v>
      </c>
      <c r="F55" s="9" t="s">
        <v>122</v>
      </c>
      <c r="G55" s="10">
        <v>1.5</v>
      </c>
      <c r="H55" s="11">
        <v>3</v>
      </c>
    </row>
    <row r="56" spans="1:8" ht="16.5" customHeight="1">
      <c r="A56" s="8" t="s">
        <v>123</v>
      </c>
      <c r="B56" s="9" t="s">
        <v>124</v>
      </c>
      <c r="C56" s="10">
        <v>1</v>
      </c>
      <c r="D56" s="11">
        <v>2</v>
      </c>
      <c r="E56" s="8" t="s">
        <v>123</v>
      </c>
      <c r="F56" s="9" t="s">
        <v>125</v>
      </c>
      <c r="G56" s="10">
        <v>1</v>
      </c>
      <c r="H56" s="11">
        <v>2</v>
      </c>
    </row>
    <row r="57" spans="1:8" ht="16.5" customHeight="1">
      <c r="A57" s="8" t="s">
        <v>126</v>
      </c>
      <c r="B57" s="9" t="s">
        <v>127</v>
      </c>
      <c r="C57" s="10">
        <v>0.5</v>
      </c>
      <c r="D57" s="11">
        <v>1</v>
      </c>
      <c r="E57" s="8" t="s">
        <v>128</v>
      </c>
      <c r="F57" s="9" t="s">
        <v>129</v>
      </c>
      <c r="G57" s="10">
        <v>0.5</v>
      </c>
      <c r="H57" s="11">
        <v>1</v>
      </c>
    </row>
    <row r="58" spans="1:8" ht="16.5" customHeight="1">
      <c r="A58" s="8" t="s">
        <v>130</v>
      </c>
      <c r="B58" s="9" t="s">
        <v>131</v>
      </c>
      <c r="C58" s="10">
        <v>0.5</v>
      </c>
      <c r="D58" s="11">
        <v>1</v>
      </c>
      <c r="E58" s="8" t="s">
        <v>132</v>
      </c>
      <c r="F58" s="9" t="s">
        <v>133</v>
      </c>
      <c r="G58" s="10">
        <v>1</v>
      </c>
      <c r="H58" s="11">
        <v>2</v>
      </c>
    </row>
    <row r="59" spans="1:8" ht="16.5" customHeight="1">
      <c r="A59" s="8" t="s">
        <v>134</v>
      </c>
      <c r="B59" s="9" t="s">
        <v>135</v>
      </c>
      <c r="C59" s="10">
        <v>1</v>
      </c>
      <c r="D59" s="11">
        <v>2</v>
      </c>
      <c r="E59" s="8" t="s">
        <v>136</v>
      </c>
      <c r="F59" s="9" t="s">
        <v>137</v>
      </c>
      <c r="G59" s="10">
        <v>0.5</v>
      </c>
      <c r="H59" s="11">
        <v>1</v>
      </c>
    </row>
    <row r="60" spans="1:8" ht="16.5" customHeight="1">
      <c r="A60" s="8" t="s">
        <v>138</v>
      </c>
      <c r="B60" s="9" t="s">
        <v>139</v>
      </c>
      <c r="C60" s="10">
        <v>0.5</v>
      </c>
      <c r="D60" s="11">
        <v>1</v>
      </c>
      <c r="E60" s="8" t="s">
        <v>140</v>
      </c>
      <c r="F60" s="9" t="s">
        <v>141</v>
      </c>
      <c r="G60" s="10">
        <v>0.5</v>
      </c>
      <c r="H60" s="11">
        <v>1</v>
      </c>
    </row>
    <row r="61" spans="1:8" ht="16.5" customHeight="1">
      <c r="A61" s="8" t="s">
        <v>142</v>
      </c>
      <c r="B61" s="9" t="s">
        <v>143</v>
      </c>
      <c r="C61" s="10">
        <v>1</v>
      </c>
      <c r="D61" s="11">
        <v>2</v>
      </c>
      <c r="E61" s="46" t="s">
        <v>144</v>
      </c>
      <c r="F61" s="47" t="s">
        <v>145</v>
      </c>
      <c r="G61" s="48">
        <v>1</v>
      </c>
      <c r="H61" s="49">
        <v>2</v>
      </c>
    </row>
    <row r="62" spans="1:8" ht="16.5" customHeight="1">
      <c r="A62" s="8" t="s">
        <v>146</v>
      </c>
      <c r="B62" s="9" t="s">
        <v>147</v>
      </c>
      <c r="C62" s="10">
        <v>1</v>
      </c>
      <c r="D62" s="11">
        <v>2</v>
      </c>
      <c r="E62" s="8" t="s">
        <v>148</v>
      </c>
      <c r="F62" s="9" t="s">
        <v>149</v>
      </c>
      <c r="G62" s="10">
        <v>1</v>
      </c>
      <c r="H62" s="11">
        <v>2</v>
      </c>
    </row>
    <row r="63" spans="1:8" ht="16.5" customHeight="1">
      <c r="A63" s="8"/>
      <c r="B63" s="9"/>
      <c r="C63" s="10"/>
      <c r="D63" s="11"/>
      <c r="E63" s="8"/>
      <c r="F63" s="9"/>
      <c r="G63" s="10"/>
      <c r="H63" s="11"/>
    </row>
    <row r="64" spans="1:8" ht="16.5" customHeight="1">
      <c r="A64" s="8"/>
      <c r="B64" s="9"/>
      <c r="C64" s="10"/>
      <c r="D64" s="11"/>
      <c r="E64" s="8"/>
      <c r="F64" s="9"/>
      <c r="G64" s="10"/>
      <c r="H64" s="11"/>
    </row>
    <row r="65" spans="1:8" ht="16.5" customHeight="1">
      <c r="A65" s="8"/>
      <c r="B65" s="9"/>
      <c r="C65" s="10"/>
      <c r="D65" s="11"/>
      <c r="E65" s="8"/>
      <c r="F65" s="9"/>
      <c r="G65" s="10"/>
      <c r="H65" s="11"/>
    </row>
    <row r="66" spans="1:8" ht="16.5" customHeight="1">
      <c r="A66" s="96" t="s">
        <v>51</v>
      </c>
      <c r="B66" s="97"/>
      <c r="C66" s="12">
        <f>SUM(C67:C79)</f>
        <v>6.5</v>
      </c>
      <c r="D66" s="13">
        <f>SUM(D67:D79)</f>
        <v>13</v>
      </c>
      <c r="E66" s="96" t="s">
        <v>51</v>
      </c>
      <c r="F66" s="97"/>
      <c r="G66" s="12">
        <f>SUM(G67:G79)</f>
        <v>7.5</v>
      </c>
      <c r="H66" s="13">
        <f>SUM(H67:H79)</f>
        <v>15</v>
      </c>
    </row>
    <row r="67" spans="1:8" ht="16.5" customHeight="1">
      <c r="A67" s="8" t="s">
        <v>150</v>
      </c>
      <c r="B67" s="9" t="s">
        <v>151</v>
      </c>
      <c r="C67" s="10">
        <v>1</v>
      </c>
      <c r="D67" s="11">
        <v>2</v>
      </c>
      <c r="E67" s="8" t="s">
        <v>152</v>
      </c>
      <c r="F67" s="9" t="s">
        <v>153</v>
      </c>
      <c r="G67" s="10">
        <v>1</v>
      </c>
      <c r="H67" s="11">
        <v>2</v>
      </c>
    </row>
    <row r="68" spans="1:8" ht="16.5" customHeight="1">
      <c r="A68" s="8" t="s">
        <v>154</v>
      </c>
      <c r="B68" s="55" t="s">
        <v>155</v>
      </c>
      <c r="C68" s="10">
        <v>1</v>
      </c>
      <c r="D68" s="11">
        <v>2</v>
      </c>
      <c r="E68" s="8" t="s">
        <v>156</v>
      </c>
      <c r="F68" s="9" t="s">
        <v>157</v>
      </c>
      <c r="G68" s="10">
        <v>1</v>
      </c>
      <c r="H68" s="11">
        <v>2</v>
      </c>
    </row>
    <row r="69" spans="1:8" ht="16.5" customHeight="1">
      <c r="A69" s="8" t="s">
        <v>158</v>
      </c>
      <c r="B69" s="9" t="s">
        <v>159</v>
      </c>
      <c r="C69" s="10">
        <v>1</v>
      </c>
      <c r="D69" s="11">
        <v>2</v>
      </c>
      <c r="E69" s="8" t="s">
        <v>160</v>
      </c>
      <c r="F69" s="9" t="s">
        <v>161</v>
      </c>
      <c r="G69" s="10">
        <v>1</v>
      </c>
      <c r="H69" s="11">
        <v>2</v>
      </c>
    </row>
    <row r="70" spans="1:8" ht="16.5" customHeight="1">
      <c r="A70" s="8"/>
      <c r="B70" s="9" t="s">
        <v>162</v>
      </c>
      <c r="C70" s="10"/>
      <c r="D70" s="11"/>
      <c r="E70" s="8" t="s">
        <v>163</v>
      </c>
      <c r="F70" s="9" t="s">
        <v>164</v>
      </c>
      <c r="G70" s="10">
        <v>0.5</v>
      </c>
      <c r="H70" s="11">
        <v>1</v>
      </c>
    </row>
    <row r="71" spans="1:8" ht="16.5" customHeight="1">
      <c r="A71" s="8" t="s">
        <v>165</v>
      </c>
      <c r="B71" s="9" t="s">
        <v>166</v>
      </c>
      <c r="C71" s="10">
        <v>0.5</v>
      </c>
      <c r="D71" s="11">
        <v>1</v>
      </c>
      <c r="E71" s="8" t="s">
        <v>167</v>
      </c>
      <c r="F71" s="9" t="s">
        <v>168</v>
      </c>
      <c r="G71" s="10">
        <v>1</v>
      </c>
      <c r="H71" s="11">
        <v>2</v>
      </c>
    </row>
    <row r="72" spans="1:8" ht="16.5" customHeight="1">
      <c r="A72" s="8" t="s">
        <v>169</v>
      </c>
      <c r="B72" s="9" t="s">
        <v>170</v>
      </c>
      <c r="C72" s="10">
        <v>1</v>
      </c>
      <c r="D72" s="11">
        <v>2</v>
      </c>
      <c r="E72" s="8" t="s">
        <v>171</v>
      </c>
      <c r="F72" s="9" t="s">
        <v>172</v>
      </c>
      <c r="G72" s="10">
        <v>1</v>
      </c>
      <c r="H72" s="11">
        <v>2</v>
      </c>
    </row>
    <row r="73" spans="1:8" ht="16.5" customHeight="1">
      <c r="A73" s="8" t="s">
        <v>173</v>
      </c>
      <c r="B73" s="9" t="s">
        <v>174</v>
      </c>
      <c r="C73" s="10">
        <v>1</v>
      </c>
      <c r="D73" s="11">
        <v>2</v>
      </c>
      <c r="E73" s="8" t="s">
        <v>175</v>
      </c>
      <c r="F73" s="9" t="s">
        <v>176</v>
      </c>
      <c r="G73" s="10">
        <v>1</v>
      </c>
      <c r="H73" s="11">
        <v>2</v>
      </c>
    </row>
    <row r="74" spans="1:8" ht="16.5" customHeight="1">
      <c r="A74" s="8" t="s">
        <v>177</v>
      </c>
      <c r="B74" s="9" t="s">
        <v>178</v>
      </c>
      <c r="C74" s="10">
        <v>1</v>
      </c>
      <c r="D74" s="11">
        <v>2</v>
      </c>
      <c r="E74" s="8" t="s">
        <v>179</v>
      </c>
      <c r="F74" s="9" t="s">
        <v>180</v>
      </c>
      <c r="G74" s="10">
        <v>1</v>
      </c>
      <c r="H74" s="11">
        <v>2</v>
      </c>
    </row>
    <row r="75" spans="1:8" ht="16.5" customHeight="1">
      <c r="A75" s="8"/>
      <c r="B75" s="9"/>
      <c r="C75" s="10"/>
      <c r="D75" s="11"/>
      <c r="E75" s="8"/>
      <c r="F75" s="9"/>
      <c r="G75" s="10"/>
      <c r="H75" s="11"/>
    </row>
    <row r="76" spans="1:8" ht="16.5" customHeight="1">
      <c r="A76" s="8"/>
      <c r="B76" s="9"/>
      <c r="C76" s="10"/>
      <c r="D76" s="11"/>
      <c r="E76" s="8"/>
      <c r="F76" s="9"/>
      <c r="G76" s="10"/>
      <c r="H76" s="11"/>
    </row>
    <row r="77" spans="1:8" ht="16.5" customHeight="1">
      <c r="A77" s="8"/>
      <c r="B77" s="9"/>
      <c r="C77" s="10"/>
      <c r="D77" s="11"/>
      <c r="E77" s="8"/>
      <c r="F77" s="9"/>
      <c r="G77" s="10"/>
      <c r="H77" s="11"/>
    </row>
    <row r="78" spans="1:8" ht="16.5" customHeight="1">
      <c r="A78" s="8"/>
      <c r="B78" s="9"/>
      <c r="C78" s="10"/>
      <c r="D78" s="11"/>
      <c r="E78" s="8"/>
      <c r="F78" s="9"/>
      <c r="G78" s="10"/>
      <c r="H78" s="11"/>
    </row>
    <row r="79" spans="1:8" ht="16.5" customHeight="1">
      <c r="A79" s="8"/>
      <c r="B79" s="9"/>
      <c r="C79" s="10"/>
      <c r="D79" s="11"/>
      <c r="E79" s="8"/>
      <c r="F79" s="9"/>
      <c r="G79" s="10"/>
      <c r="H79" s="11"/>
    </row>
    <row r="80" spans="1:8" ht="16.5" customHeight="1">
      <c r="A80" s="96" t="s">
        <v>86</v>
      </c>
      <c r="B80" s="104"/>
      <c r="C80" s="12">
        <f>C52+C66</f>
        <v>17.5</v>
      </c>
      <c r="D80" s="14">
        <f>D52+D66</f>
        <v>35</v>
      </c>
      <c r="E80" s="96" t="s">
        <v>86</v>
      </c>
      <c r="F80" s="104"/>
      <c r="G80" s="12">
        <f>G52+G66</f>
        <v>18.5</v>
      </c>
      <c r="H80" s="14">
        <f>H52+H66</f>
        <v>37</v>
      </c>
    </row>
    <row r="81" spans="1:8" ht="16.5" customHeight="1">
      <c r="A81" s="96" t="s">
        <v>87</v>
      </c>
      <c r="B81" s="97"/>
      <c r="C81" s="98" t="s">
        <v>88</v>
      </c>
      <c r="D81" s="99"/>
      <c r="E81" s="96" t="s">
        <v>87</v>
      </c>
      <c r="F81" s="97"/>
      <c r="G81" s="98" t="s">
        <v>88</v>
      </c>
      <c r="H81" s="99"/>
    </row>
    <row r="82" spans="1:8" ht="16.5" customHeight="1">
      <c r="A82" s="8" t="s">
        <v>181</v>
      </c>
      <c r="B82" s="9" t="s">
        <v>90</v>
      </c>
      <c r="C82" s="100" t="s">
        <v>91</v>
      </c>
      <c r="D82" s="101"/>
      <c r="E82" s="8" t="s">
        <v>182</v>
      </c>
      <c r="F82" s="9" t="s">
        <v>90</v>
      </c>
      <c r="G82" s="100" t="s">
        <v>91</v>
      </c>
      <c r="H82" s="101"/>
    </row>
    <row r="83" spans="1:8" ht="16.5" customHeight="1">
      <c r="A83" s="8" t="s">
        <v>183</v>
      </c>
      <c r="B83" s="9" t="s">
        <v>94</v>
      </c>
      <c r="C83" s="94" t="s">
        <v>91</v>
      </c>
      <c r="D83" s="95"/>
      <c r="E83" s="8" t="s">
        <v>184</v>
      </c>
      <c r="F83" s="9" t="s">
        <v>94</v>
      </c>
      <c r="G83" s="94" t="s">
        <v>91</v>
      </c>
      <c r="H83" s="95"/>
    </row>
    <row r="84" spans="1:8" ht="16.5" customHeight="1">
      <c r="A84" s="8" t="s">
        <v>185</v>
      </c>
      <c r="B84" s="9" t="s">
        <v>97</v>
      </c>
      <c r="C84" s="94"/>
      <c r="D84" s="95"/>
      <c r="E84" s="8" t="s">
        <v>186</v>
      </c>
      <c r="F84" s="9" t="s">
        <v>97</v>
      </c>
      <c r="G84" s="94"/>
      <c r="H84" s="95"/>
    </row>
    <row r="85" spans="1:8" ht="16.5" customHeight="1">
      <c r="A85" s="8" t="s">
        <v>187</v>
      </c>
      <c r="B85" s="9" t="s">
        <v>100</v>
      </c>
      <c r="C85" s="94"/>
      <c r="D85" s="95"/>
      <c r="E85" s="8" t="s">
        <v>188</v>
      </c>
      <c r="F85" s="9" t="s">
        <v>100</v>
      </c>
      <c r="G85" s="94"/>
      <c r="H85" s="95"/>
    </row>
    <row r="86" spans="1:8" ht="16.5" customHeight="1">
      <c r="A86" s="8" t="s">
        <v>189</v>
      </c>
      <c r="B86" s="9" t="s">
        <v>103</v>
      </c>
      <c r="C86" s="94" t="s">
        <v>104</v>
      </c>
      <c r="D86" s="95"/>
      <c r="E86" s="8" t="s">
        <v>190</v>
      </c>
      <c r="F86" s="9" t="s">
        <v>103</v>
      </c>
      <c r="G86" s="94" t="s">
        <v>104</v>
      </c>
      <c r="H86" s="95"/>
    </row>
    <row r="87" spans="1:8" ht="16.5" customHeight="1">
      <c r="A87" s="8" t="s">
        <v>191</v>
      </c>
      <c r="B87" s="9" t="s">
        <v>107</v>
      </c>
      <c r="C87" s="94" t="s">
        <v>108</v>
      </c>
      <c r="D87" s="95"/>
      <c r="E87" s="8" t="s">
        <v>192</v>
      </c>
      <c r="F87" s="9" t="s">
        <v>107</v>
      </c>
      <c r="G87" s="94" t="s">
        <v>108</v>
      </c>
      <c r="H87" s="95"/>
    </row>
    <row r="88" spans="1:8" ht="16.5" customHeight="1">
      <c r="A88" s="105" t="s">
        <v>110</v>
      </c>
      <c r="B88" s="106"/>
      <c r="C88" s="107">
        <f>D80*20+60</f>
        <v>760</v>
      </c>
      <c r="D88" s="108"/>
      <c r="E88" s="105" t="s">
        <v>110</v>
      </c>
      <c r="F88" s="106"/>
      <c r="G88" s="107">
        <f>H80*20+60</f>
        <v>800</v>
      </c>
      <c r="H88" s="108"/>
    </row>
    <row r="89" spans="1:8" ht="24" customHeight="1">
      <c r="A89" s="15"/>
      <c r="B89" s="15"/>
      <c r="C89" s="16"/>
      <c r="D89" s="16"/>
      <c r="E89" s="15"/>
      <c r="F89" s="15"/>
      <c r="G89" s="16"/>
      <c r="H89" s="16"/>
    </row>
    <row r="90" spans="1:8" ht="24" customHeight="1">
      <c r="A90" s="23"/>
      <c r="B90" s="23"/>
      <c r="C90" s="24"/>
      <c r="D90" s="24"/>
      <c r="E90" s="23"/>
      <c r="F90" s="23"/>
      <c r="G90" s="24"/>
      <c r="H90" s="24"/>
    </row>
    <row r="91" spans="1:8" ht="16.5" customHeight="1">
      <c r="A91" s="86" t="str">
        <f>"ระดับชั้นมัธยมศึกษาปีที่ "&amp;I1+2</f>
        <v>ระดับชั้นมัธยมศึกษาปีที่ 3</v>
      </c>
      <c r="B91" s="86"/>
      <c r="C91" s="86"/>
      <c r="D91" s="86"/>
      <c r="E91" s="86"/>
      <c r="F91" s="86"/>
      <c r="G91" s="86"/>
      <c r="H91" s="86"/>
    </row>
    <row r="92" spans="1:8" ht="16.5" customHeight="1">
      <c r="A92" s="87" t="s">
        <v>2</v>
      </c>
      <c r="B92" s="88"/>
      <c r="C92" s="88"/>
      <c r="D92" s="89"/>
      <c r="E92" s="87" t="s">
        <v>3</v>
      </c>
      <c r="F92" s="88"/>
      <c r="G92" s="88"/>
      <c r="H92" s="89"/>
    </row>
    <row r="93" spans="1:8" ht="16.5" customHeight="1">
      <c r="A93" s="90" t="s">
        <v>4</v>
      </c>
      <c r="B93" s="92" t="s">
        <v>5</v>
      </c>
      <c r="C93" s="2" t="s">
        <v>6</v>
      </c>
      <c r="D93" s="3" t="s">
        <v>7</v>
      </c>
      <c r="E93" s="90" t="s">
        <v>4</v>
      </c>
      <c r="F93" s="92" t="s">
        <v>5</v>
      </c>
      <c r="G93" s="2" t="s">
        <v>6</v>
      </c>
      <c r="H93" s="3" t="s">
        <v>7</v>
      </c>
    </row>
    <row r="94" spans="1:8" ht="16.5" customHeight="1">
      <c r="A94" s="91"/>
      <c r="B94" s="93"/>
      <c r="C94" s="4" t="s">
        <v>8</v>
      </c>
      <c r="D94" s="5" t="s">
        <v>9</v>
      </c>
      <c r="E94" s="91"/>
      <c r="F94" s="93"/>
      <c r="G94" s="4" t="s">
        <v>8</v>
      </c>
      <c r="H94" s="5" t="s">
        <v>9</v>
      </c>
    </row>
    <row r="95" spans="1:8" ht="16.5" customHeight="1">
      <c r="A95" s="102" t="s">
        <v>10</v>
      </c>
      <c r="B95" s="103"/>
      <c r="C95" s="6">
        <f>SUM(C96:C108)</f>
        <v>11</v>
      </c>
      <c r="D95" s="7">
        <f>SUM(D96:D108)</f>
        <v>22</v>
      </c>
      <c r="E95" s="102" t="s">
        <v>10</v>
      </c>
      <c r="F95" s="103"/>
      <c r="G95" s="6">
        <f>SUM(G96:G108)</f>
        <v>11</v>
      </c>
      <c r="H95" s="7">
        <f>SUM(H96:H108)</f>
        <v>22</v>
      </c>
    </row>
    <row r="96" spans="1:8" ht="16.5" customHeight="1">
      <c r="A96" s="8" t="s">
        <v>193</v>
      </c>
      <c r="B96" s="9" t="s">
        <v>194</v>
      </c>
      <c r="C96" s="10">
        <v>1.5</v>
      </c>
      <c r="D96" s="11">
        <v>3</v>
      </c>
      <c r="E96" s="8" t="s">
        <v>195</v>
      </c>
      <c r="F96" s="9" t="s">
        <v>196</v>
      </c>
      <c r="G96" s="10">
        <v>1.5</v>
      </c>
      <c r="H96" s="11">
        <v>3</v>
      </c>
    </row>
    <row r="97" spans="1:8" ht="16.5" customHeight="1">
      <c r="A97" s="8" t="s">
        <v>197</v>
      </c>
      <c r="B97" s="9" t="s">
        <v>198</v>
      </c>
      <c r="C97" s="10">
        <v>2.5</v>
      </c>
      <c r="D97" s="11">
        <v>5</v>
      </c>
      <c r="E97" s="8" t="s">
        <v>199</v>
      </c>
      <c r="F97" s="9" t="s">
        <v>200</v>
      </c>
      <c r="G97" s="10">
        <v>2.5</v>
      </c>
      <c r="H97" s="11">
        <v>5</v>
      </c>
    </row>
    <row r="98" spans="1:8" ht="16.5" customHeight="1">
      <c r="A98" s="8" t="s">
        <v>201</v>
      </c>
      <c r="B98" s="9" t="s">
        <v>202</v>
      </c>
      <c r="C98" s="10">
        <v>1.5</v>
      </c>
      <c r="D98" s="11">
        <v>3</v>
      </c>
      <c r="E98" s="8" t="s">
        <v>203</v>
      </c>
      <c r="F98" s="9" t="s">
        <v>204</v>
      </c>
      <c r="G98" s="10">
        <v>1.5</v>
      </c>
      <c r="H98" s="11">
        <v>3</v>
      </c>
    </row>
    <row r="99" spans="1:8" ht="16.5" customHeight="1">
      <c r="A99" s="8" t="s">
        <v>205</v>
      </c>
      <c r="B99" s="9" t="s">
        <v>206</v>
      </c>
      <c r="C99" s="10">
        <v>1</v>
      </c>
      <c r="D99" s="11">
        <v>2</v>
      </c>
      <c r="E99" s="8" t="s">
        <v>207</v>
      </c>
      <c r="F99" s="9" t="s">
        <v>208</v>
      </c>
      <c r="G99" s="10">
        <v>1</v>
      </c>
      <c r="H99" s="11">
        <v>2</v>
      </c>
    </row>
    <row r="100" spans="1:8" ht="16.5" customHeight="1">
      <c r="A100" s="8" t="s">
        <v>209</v>
      </c>
      <c r="B100" s="9" t="s">
        <v>210</v>
      </c>
      <c r="C100" s="10">
        <v>0.5</v>
      </c>
      <c r="D100" s="11">
        <v>1</v>
      </c>
      <c r="E100" s="8" t="s">
        <v>211</v>
      </c>
      <c r="F100" s="9" t="s">
        <v>212</v>
      </c>
      <c r="G100" s="10">
        <v>0.5</v>
      </c>
      <c r="H100" s="11">
        <v>1</v>
      </c>
    </row>
    <row r="101" spans="1:8" ht="16.5" customHeight="1">
      <c r="A101" s="8" t="s">
        <v>213</v>
      </c>
      <c r="B101" s="9" t="s">
        <v>214</v>
      </c>
      <c r="C101" s="10">
        <v>0.5</v>
      </c>
      <c r="D101" s="11">
        <v>1</v>
      </c>
      <c r="E101" s="8" t="s">
        <v>215</v>
      </c>
      <c r="F101" s="9" t="s">
        <v>216</v>
      </c>
      <c r="G101" s="10">
        <v>1</v>
      </c>
      <c r="H101" s="11">
        <v>2</v>
      </c>
    </row>
    <row r="102" spans="1:8" ht="16.5" customHeight="1">
      <c r="A102" s="8" t="s">
        <v>217</v>
      </c>
      <c r="B102" s="9" t="s">
        <v>218</v>
      </c>
      <c r="C102" s="10">
        <v>1</v>
      </c>
      <c r="D102" s="11">
        <v>2</v>
      </c>
      <c r="E102" s="8" t="s">
        <v>219</v>
      </c>
      <c r="F102" s="9" t="s">
        <v>220</v>
      </c>
      <c r="G102" s="10">
        <v>0.5</v>
      </c>
      <c r="H102" s="11">
        <v>1</v>
      </c>
    </row>
    <row r="103" spans="1:8" ht="16.5" customHeight="1">
      <c r="A103" s="8" t="s">
        <v>221</v>
      </c>
      <c r="B103" s="9" t="s">
        <v>222</v>
      </c>
      <c r="C103" s="10">
        <v>0.5</v>
      </c>
      <c r="D103" s="11">
        <v>1</v>
      </c>
      <c r="E103" s="8" t="s">
        <v>223</v>
      </c>
      <c r="F103" s="9" t="s">
        <v>224</v>
      </c>
      <c r="G103" s="10">
        <v>0.5</v>
      </c>
      <c r="H103" s="11">
        <v>1</v>
      </c>
    </row>
    <row r="104" spans="1:8" ht="16.5" customHeight="1">
      <c r="A104" s="8" t="s">
        <v>225</v>
      </c>
      <c r="B104" s="9" t="s">
        <v>226</v>
      </c>
      <c r="C104" s="10">
        <v>1</v>
      </c>
      <c r="D104" s="11">
        <v>2</v>
      </c>
      <c r="E104" s="46" t="s">
        <v>227</v>
      </c>
      <c r="F104" s="47" t="s">
        <v>228</v>
      </c>
      <c r="G104" s="48">
        <v>1</v>
      </c>
      <c r="H104" s="49">
        <v>2</v>
      </c>
    </row>
    <row r="105" spans="1:8" ht="16.5" customHeight="1">
      <c r="A105" s="8" t="s">
        <v>229</v>
      </c>
      <c r="B105" s="9" t="s">
        <v>230</v>
      </c>
      <c r="C105" s="10">
        <v>1</v>
      </c>
      <c r="D105" s="11">
        <v>2</v>
      </c>
      <c r="E105" s="8" t="s">
        <v>231</v>
      </c>
      <c r="F105" s="9" t="s">
        <v>232</v>
      </c>
      <c r="G105" s="10">
        <v>1</v>
      </c>
      <c r="H105" s="11">
        <v>2</v>
      </c>
    </row>
    <row r="106" spans="1:8" ht="16.5" customHeight="1">
      <c r="A106" s="8"/>
      <c r="B106" s="9"/>
      <c r="C106" s="10"/>
      <c r="D106" s="11"/>
      <c r="E106" s="8"/>
      <c r="F106" s="9"/>
      <c r="G106" s="10"/>
      <c r="H106" s="11"/>
    </row>
    <row r="107" spans="1:8" ht="16.5" customHeight="1">
      <c r="A107" s="8"/>
      <c r="B107" s="9"/>
      <c r="C107" s="10"/>
      <c r="D107" s="11"/>
      <c r="E107" s="8"/>
      <c r="F107" s="9"/>
      <c r="G107" s="10"/>
      <c r="H107" s="11"/>
    </row>
    <row r="108" spans="1:8" ht="16.5" customHeight="1">
      <c r="A108" s="8"/>
      <c r="B108" s="9"/>
      <c r="C108" s="10"/>
      <c r="D108" s="11"/>
      <c r="E108" s="8"/>
      <c r="F108" s="9"/>
      <c r="G108" s="10"/>
      <c r="H108" s="11"/>
    </row>
    <row r="109" spans="1:8" ht="16.5" customHeight="1">
      <c r="A109" s="96" t="s">
        <v>51</v>
      </c>
      <c r="B109" s="97"/>
      <c r="C109" s="12">
        <f>SUM(C110:C121)</f>
        <v>4.5</v>
      </c>
      <c r="D109" s="13">
        <f>SUM(D110:D121)</f>
        <v>9</v>
      </c>
      <c r="E109" s="96" t="s">
        <v>51</v>
      </c>
      <c r="F109" s="97"/>
      <c r="G109" s="12">
        <f>SUM(G110:G121)</f>
        <v>5.5</v>
      </c>
      <c r="H109" s="13">
        <f>SUM(H110:H121)</f>
        <v>11</v>
      </c>
    </row>
    <row r="110" spans="1:8" ht="16.5" customHeight="1">
      <c r="A110" s="8" t="s">
        <v>233</v>
      </c>
      <c r="B110" s="9" t="s">
        <v>234</v>
      </c>
      <c r="C110" s="10">
        <v>1</v>
      </c>
      <c r="D110" s="11">
        <v>2</v>
      </c>
      <c r="E110" s="8" t="s">
        <v>235</v>
      </c>
      <c r="F110" s="9" t="s">
        <v>236</v>
      </c>
      <c r="G110" s="10">
        <v>1</v>
      </c>
      <c r="H110" s="11">
        <v>2</v>
      </c>
    </row>
    <row r="111" spans="1:8" ht="16.5" customHeight="1">
      <c r="A111" s="8" t="s">
        <v>237</v>
      </c>
      <c r="B111" s="9" t="s">
        <v>238</v>
      </c>
      <c r="C111" s="10">
        <v>1</v>
      </c>
      <c r="D111" s="11">
        <v>2</v>
      </c>
      <c r="E111" s="8" t="s">
        <v>239</v>
      </c>
      <c r="F111" s="9" t="s">
        <v>240</v>
      </c>
      <c r="G111" s="10">
        <v>1</v>
      </c>
      <c r="H111" s="11">
        <v>2</v>
      </c>
    </row>
    <row r="112" spans="1:8" ht="16.5" customHeight="1">
      <c r="A112" s="8" t="s">
        <v>241</v>
      </c>
      <c r="B112" s="9" t="s">
        <v>242</v>
      </c>
      <c r="C112" s="10">
        <v>1</v>
      </c>
      <c r="D112" s="11">
        <v>2</v>
      </c>
      <c r="E112" s="8" t="s">
        <v>243</v>
      </c>
      <c r="F112" s="9" t="s">
        <v>244</v>
      </c>
      <c r="G112" s="10">
        <v>1</v>
      </c>
      <c r="H112" s="11">
        <v>2</v>
      </c>
    </row>
    <row r="113" spans="1:8" ht="16.5" customHeight="1">
      <c r="A113" s="8" t="s">
        <v>245</v>
      </c>
      <c r="B113" s="9" t="s">
        <v>246</v>
      </c>
      <c r="C113" s="10">
        <v>0.5</v>
      </c>
      <c r="D113" s="11">
        <v>1</v>
      </c>
      <c r="E113" s="8" t="s">
        <v>247</v>
      </c>
      <c r="F113" s="9" t="s">
        <v>248</v>
      </c>
      <c r="G113" s="10">
        <v>0.5</v>
      </c>
      <c r="H113" s="11">
        <v>1</v>
      </c>
    </row>
    <row r="114" spans="1:8" ht="16.5" customHeight="1">
      <c r="A114" s="8" t="s">
        <v>249</v>
      </c>
      <c r="B114" s="9" t="s">
        <v>250</v>
      </c>
      <c r="C114" s="10">
        <v>1</v>
      </c>
      <c r="D114" s="11">
        <v>2</v>
      </c>
      <c r="E114" s="8" t="s">
        <v>251</v>
      </c>
      <c r="F114" s="9" t="s">
        <v>252</v>
      </c>
      <c r="G114" s="10">
        <v>1</v>
      </c>
      <c r="H114" s="11">
        <v>2</v>
      </c>
    </row>
    <row r="115" spans="1:8" ht="16.5" customHeight="1">
      <c r="A115" s="8"/>
      <c r="B115" s="9"/>
      <c r="C115" s="10"/>
      <c r="D115" s="11"/>
      <c r="E115" s="8" t="s">
        <v>253</v>
      </c>
      <c r="F115" s="9" t="s">
        <v>254</v>
      </c>
      <c r="G115" s="10">
        <v>1</v>
      </c>
      <c r="H115" s="11">
        <v>2</v>
      </c>
    </row>
    <row r="116" spans="1:8" ht="16.5" customHeight="1">
      <c r="A116" s="8"/>
      <c r="B116" s="9"/>
      <c r="C116" s="10"/>
      <c r="D116" s="11"/>
      <c r="E116" s="8"/>
      <c r="F116" s="9"/>
      <c r="G116" s="10"/>
      <c r="H116" s="11"/>
    </row>
    <row r="117" spans="1:8" ht="16.5" customHeight="1">
      <c r="A117" s="8"/>
      <c r="B117" s="9"/>
      <c r="C117" s="10"/>
      <c r="D117" s="11"/>
      <c r="E117" s="8"/>
      <c r="F117" s="9"/>
      <c r="G117" s="10"/>
      <c r="H117" s="11"/>
    </row>
    <row r="118" spans="1:8" ht="16.5" customHeight="1">
      <c r="A118" s="8"/>
      <c r="B118" s="9"/>
      <c r="C118" s="10"/>
      <c r="D118" s="11"/>
      <c r="E118" s="8"/>
      <c r="F118" s="9"/>
      <c r="G118" s="10"/>
      <c r="H118" s="11"/>
    </row>
    <row r="119" spans="1:8" ht="16.5" customHeight="1">
      <c r="A119" s="8"/>
      <c r="B119" s="9"/>
      <c r="C119" s="10"/>
      <c r="D119" s="11"/>
      <c r="E119" s="8"/>
      <c r="F119" s="9"/>
      <c r="G119" s="10"/>
      <c r="H119" s="11"/>
    </row>
    <row r="120" spans="1:8" ht="16.5" customHeight="1">
      <c r="A120" s="8"/>
      <c r="B120" s="9"/>
      <c r="C120" s="10"/>
      <c r="D120" s="11"/>
      <c r="E120" s="8"/>
      <c r="F120" s="9"/>
      <c r="G120" s="10"/>
      <c r="H120" s="11"/>
    </row>
    <row r="121" spans="1:8" ht="16.5" customHeight="1">
      <c r="A121" s="8"/>
      <c r="B121" s="9"/>
      <c r="C121" s="10"/>
      <c r="D121" s="11"/>
      <c r="E121" s="8"/>
      <c r="F121" s="9"/>
      <c r="G121" s="10"/>
      <c r="H121" s="11"/>
    </row>
    <row r="122" spans="1:8" ht="16.5" customHeight="1">
      <c r="A122" s="96" t="s">
        <v>86</v>
      </c>
      <c r="B122" s="104"/>
      <c r="C122" s="12">
        <f>C95+C109</f>
        <v>15.5</v>
      </c>
      <c r="D122" s="14">
        <f>D95+D109</f>
        <v>31</v>
      </c>
      <c r="E122" s="96" t="s">
        <v>86</v>
      </c>
      <c r="F122" s="104"/>
      <c r="G122" s="12">
        <f>G95+G109</f>
        <v>16.5</v>
      </c>
      <c r="H122" s="14">
        <f>H95+H109</f>
        <v>33</v>
      </c>
    </row>
    <row r="123" spans="1:8" ht="16.5" customHeight="1">
      <c r="A123" s="96" t="s">
        <v>87</v>
      </c>
      <c r="B123" s="97"/>
      <c r="C123" s="98" t="s">
        <v>88</v>
      </c>
      <c r="D123" s="99"/>
      <c r="E123" s="96" t="s">
        <v>87</v>
      </c>
      <c r="F123" s="97"/>
      <c r="G123" s="98" t="s">
        <v>88</v>
      </c>
      <c r="H123" s="99"/>
    </row>
    <row r="124" spans="1:8" ht="16.5" customHeight="1">
      <c r="A124" s="8" t="s">
        <v>255</v>
      </c>
      <c r="B124" s="9" t="s">
        <v>90</v>
      </c>
      <c r="C124" s="100" t="s">
        <v>91</v>
      </c>
      <c r="D124" s="101"/>
      <c r="E124" s="8" t="s">
        <v>256</v>
      </c>
      <c r="F124" s="9" t="s">
        <v>90</v>
      </c>
      <c r="G124" s="100" t="s">
        <v>91</v>
      </c>
      <c r="H124" s="101"/>
    </row>
    <row r="125" spans="1:8" ht="16.5" customHeight="1">
      <c r="A125" s="8" t="s">
        <v>257</v>
      </c>
      <c r="B125" s="9" t="s">
        <v>94</v>
      </c>
      <c r="C125" s="94" t="s">
        <v>91</v>
      </c>
      <c r="D125" s="95"/>
      <c r="E125" s="8" t="s">
        <v>258</v>
      </c>
      <c r="F125" s="9" t="s">
        <v>94</v>
      </c>
      <c r="G125" s="94" t="s">
        <v>91</v>
      </c>
      <c r="H125" s="95"/>
    </row>
    <row r="126" spans="1:8" ht="16.5" customHeight="1">
      <c r="A126" s="8" t="s">
        <v>259</v>
      </c>
      <c r="B126" s="9" t="s">
        <v>97</v>
      </c>
      <c r="C126" s="94"/>
      <c r="D126" s="95"/>
      <c r="E126" s="8" t="s">
        <v>260</v>
      </c>
      <c r="F126" s="9" t="s">
        <v>97</v>
      </c>
      <c r="G126" s="94"/>
      <c r="H126" s="95"/>
    </row>
    <row r="127" spans="1:8" ht="16.5" customHeight="1">
      <c r="A127" s="8" t="s">
        <v>261</v>
      </c>
      <c r="B127" s="9" t="s">
        <v>100</v>
      </c>
      <c r="C127" s="94"/>
      <c r="D127" s="95"/>
      <c r="E127" s="8" t="s">
        <v>262</v>
      </c>
      <c r="F127" s="9" t="s">
        <v>100</v>
      </c>
      <c r="G127" s="94"/>
      <c r="H127" s="95"/>
    </row>
    <row r="128" spans="1:8" ht="16.5" customHeight="1">
      <c r="A128" s="8" t="s">
        <v>263</v>
      </c>
      <c r="B128" s="9" t="s">
        <v>103</v>
      </c>
      <c r="C128" s="94" t="s">
        <v>104</v>
      </c>
      <c r="D128" s="95"/>
      <c r="E128" s="8" t="s">
        <v>264</v>
      </c>
      <c r="F128" s="9" t="s">
        <v>103</v>
      </c>
      <c r="G128" s="94" t="s">
        <v>104</v>
      </c>
      <c r="H128" s="95"/>
    </row>
    <row r="129" spans="1:8" ht="16.5" customHeight="1">
      <c r="A129" s="8" t="s">
        <v>265</v>
      </c>
      <c r="B129" s="9" t="s">
        <v>266</v>
      </c>
      <c r="C129" s="94" t="s">
        <v>108</v>
      </c>
      <c r="D129" s="95"/>
      <c r="E129" s="8" t="s">
        <v>267</v>
      </c>
      <c r="F129" s="9" t="s">
        <v>107</v>
      </c>
      <c r="G129" s="94" t="s">
        <v>108</v>
      </c>
      <c r="H129" s="95"/>
    </row>
    <row r="130" spans="1:8" ht="16.5" customHeight="1">
      <c r="A130" s="109" t="s">
        <v>110</v>
      </c>
      <c r="B130" s="110"/>
      <c r="C130" s="111">
        <f>D122*20+60</f>
        <v>680</v>
      </c>
      <c r="D130" s="112"/>
      <c r="E130" s="109" t="s">
        <v>110</v>
      </c>
      <c r="F130" s="110"/>
      <c r="G130" s="111">
        <f>H122*20+60</f>
        <v>720</v>
      </c>
      <c r="H130" s="112"/>
    </row>
    <row r="131" spans="1:8" ht="6.75" customHeight="1"/>
    <row r="132" spans="1:8" ht="16.5" hidden="1" customHeight="1">
      <c r="A132" s="85" t="str">
        <f>"ระดับชั้นมัธยมศึกษาปีที่ "&amp;I1</f>
        <v>ระดับชั้นมัธยมศึกษาปีที่ 1</v>
      </c>
      <c r="B132" s="85"/>
      <c r="C132" s="85"/>
      <c r="D132" s="85"/>
      <c r="E132" s="85"/>
      <c r="F132" s="85"/>
      <c r="G132" s="85"/>
      <c r="H132" s="85"/>
    </row>
    <row r="133" spans="1:8" ht="16.5" hidden="1" customHeight="1">
      <c r="A133" s="86" t="s">
        <v>268</v>
      </c>
      <c r="B133" s="86"/>
      <c r="C133" s="86"/>
      <c r="D133" s="86"/>
      <c r="E133" s="86"/>
      <c r="F133" s="86"/>
      <c r="G133" s="86"/>
      <c r="H133" s="86"/>
    </row>
    <row r="134" spans="1:8" ht="12.75" hidden="1" customHeight="1">
      <c r="A134" s="87" t="s">
        <v>2</v>
      </c>
      <c r="B134" s="88"/>
      <c r="C134" s="88"/>
      <c r="D134" s="89"/>
      <c r="E134" s="87" t="s">
        <v>3</v>
      </c>
      <c r="F134" s="88"/>
      <c r="G134" s="88"/>
      <c r="H134" s="89"/>
    </row>
    <row r="135" spans="1:8" ht="12.75" hidden="1" customHeight="1">
      <c r="A135" s="90" t="s">
        <v>4</v>
      </c>
      <c r="B135" s="92" t="s">
        <v>5</v>
      </c>
      <c r="C135" s="2" t="s">
        <v>6</v>
      </c>
      <c r="D135" s="3" t="s">
        <v>269</v>
      </c>
      <c r="E135" s="90" t="s">
        <v>4</v>
      </c>
      <c r="F135" s="92" t="s">
        <v>5</v>
      </c>
      <c r="G135" s="2" t="s">
        <v>6</v>
      </c>
      <c r="H135" s="3" t="s">
        <v>269</v>
      </c>
    </row>
    <row r="136" spans="1:8" ht="12.75" hidden="1" customHeight="1">
      <c r="A136" s="91"/>
      <c r="B136" s="93"/>
      <c r="C136" s="4" t="s">
        <v>8</v>
      </c>
      <c r="D136" s="5" t="s">
        <v>9</v>
      </c>
      <c r="E136" s="91"/>
      <c r="F136" s="93"/>
      <c r="G136" s="4" t="s">
        <v>8</v>
      </c>
      <c r="H136" s="5" t="s">
        <v>9</v>
      </c>
    </row>
    <row r="137" spans="1:8" ht="16.5" hidden="1" customHeight="1">
      <c r="A137" s="8"/>
      <c r="B137" s="9"/>
      <c r="C137" s="10"/>
      <c r="D137" s="11"/>
      <c r="E137" s="8"/>
      <c r="F137" s="9"/>
      <c r="G137" s="10"/>
      <c r="H137" s="11"/>
    </row>
    <row r="138" spans="1:8" ht="16.5" hidden="1" customHeight="1">
      <c r="A138" s="8"/>
      <c r="B138" s="9"/>
      <c r="C138" s="10"/>
      <c r="D138" s="11"/>
      <c r="E138" s="8"/>
      <c r="F138" s="9"/>
      <c r="G138" s="10"/>
      <c r="H138" s="11"/>
    </row>
    <row r="139" spans="1:8" ht="16.5" hidden="1" customHeight="1">
      <c r="A139" s="8"/>
      <c r="B139" s="9"/>
      <c r="C139" s="10"/>
      <c r="D139" s="11"/>
      <c r="E139" s="8"/>
      <c r="F139" s="9"/>
      <c r="G139" s="10"/>
      <c r="H139" s="11"/>
    </row>
    <row r="140" spans="1:8" ht="16.5" hidden="1" customHeight="1">
      <c r="A140" s="8"/>
      <c r="B140" s="9"/>
      <c r="C140" s="10"/>
      <c r="D140" s="11"/>
      <c r="E140" s="8"/>
      <c r="F140" s="9"/>
      <c r="G140" s="10"/>
      <c r="H140" s="11"/>
    </row>
    <row r="141" spans="1:8" ht="16.5" hidden="1" customHeight="1">
      <c r="A141" s="8"/>
      <c r="B141" s="9"/>
      <c r="C141" s="10"/>
      <c r="D141" s="11"/>
      <c r="E141" s="8"/>
      <c r="F141" s="9"/>
      <c r="G141" s="10"/>
      <c r="H141" s="11"/>
    </row>
    <row r="142" spans="1:8" ht="16.5" hidden="1" customHeight="1">
      <c r="A142" s="8"/>
      <c r="B142" s="9"/>
      <c r="C142" s="10"/>
      <c r="D142" s="11"/>
      <c r="E142" s="8"/>
      <c r="F142" s="9"/>
      <c r="G142" s="10"/>
      <c r="H142" s="11"/>
    </row>
    <row r="143" spans="1:8" ht="16.5" hidden="1" customHeight="1">
      <c r="A143" s="8"/>
      <c r="B143" s="9"/>
      <c r="C143" s="10"/>
      <c r="D143" s="11"/>
      <c r="E143" s="8"/>
      <c r="F143" s="9"/>
      <c r="G143" s="10"/>
      <c r="H143" s="11"/>
    </row>
    <row r="144" spans="1:8" ht="16.5" hidden="1" customHeight="1">
      <c r="A144" s="8"/>
      <c r="B144" s="9"/>
      <c r="C144" s="10"/>
      <c r="D144" s="11"/>
      <c r="E144" s="8"/>
      <c r="F144" s="9"/>
      <c r="G144" s="10"/>
      <c r="H144" s="11"/>
    </row>
    <row r="145" spans="1:8" ht="16.5" hidden="1" customHeight="1">
      <c r="A145" s="8"/>
      <c r="B145" s="9"/>
      <c r="C145" s="10"/>
      <c r="D145" s="11"/>
      <c r="E145" s="8"/>
      <c r="F145" s="9"/>
      <c r="G145" s="10"/>
      <c r="H145" s="11"/>
    </row>
    <row r="146" spans="1:8" ht="16.5" hidden="1" customHeight="1">
      <c r="A146" s="8"/>
      <c r="B146" s="9"/>
      <c r="C146" s="10"/>
      <c r="D146" s="11"/>
      <c r="E146" s="8"/>
      <c r="F146" s="9"/>
      <c r="G146" s="10"/>
      <c r="H146" s="11"/>
    </row>
    <row r="147" spans="1:8" ht="16.5" hidden="1" customHeight="1">
      <c r="A147" s="8"/>
      <c r="B147" s="9"/>
      <c r="C147" s="10"/>
      <c r="D147" s="11"/>
      <c r="E147" s="8"/>
      <c r="F147" s="9"/>
      <c r="G147" s="10"/>
      <c r="H147" s="11"/>
    </row>
    <row r="148" spans="1:8" ht="16.5" hidden="1" customHeight="1">
      <c r="A148" s="8"/>
      <c r="B148" s="9"/>
      <c r="C148" s="10"/>
      <c r="D148" s="11"/>
      <c r="E148" s="8"/>
      <c r="F148" s="9"/>
      <c r="G148" s="10"/>
      <c r="H148" s="11"/>
    </row>
    <row r="149" spans="1:8" ht="16.5" hidden="1" customHeight="1">
      <c r="A149" s="8"/>
      <c r="B149" s="9"/>
      <c r="C149" s="10"/>
      <c r="D149" s="11"/>
      <c r="E149" s="8"/>
      <c r="F149" s="9"/>
      <c r="G149" s="10"/>
      <c r="H149" s="11"/>
    </row>
    <row r="150" spans="1:8" ht="16.5" hidden="1" customHeight="1">
      <c r="A150" s="8"/>
      <c r="B150" s="9"/>
      <c r="C150" s="10"/>
      <c r="D150" s="11"/>
      <c r="E150" s="8"/>
      <c r="F150" s="9"/>
      <c r="G150" s="10"/>
      <c r="H150" s="11"/>
    </row>
    <row r="151" spans="1:8" ht="16.5" hidden="1" customHeight="1">
      <c r="A151" s="8"/>
      <c r="B151" s="9"/>
      <c r="C151" s="10"/>
      <c r="D151" s="11"/>
      <c r="E151" s="8"/>
      <c r="F151" s="9"/>
      <c r="G151" s="10"/>
      <c r="H151" s="11"/>
    </row>
    <row r="152" spans="1:8" ht="16.5" hidden="1" customHeight="1">
      <c r="A152" s="8"/>
      <c r="B152" s="9"/>
      <c r="C152" s="10"/>
      <c r="D152" s="11"/>
      <c r="E152" s="8"/>
      <c r="F152" s="9"/>
      <c r="G152" s="10"/>
      <c r="H152" s="11"/>
    </row>
    <row r="153" spans="1:8" ht="16.5" hidden="1" customHeight="1">
      <c r="A153" s="8"/>
      <c r="B153" s="9"/>
      <c r="C153" s="10"/>
      <c r="D153" s="11"/>
      <c r="E153" s="8"/>
      <c r="F153" s="9"/>
      <c r="G153" s="10"/>
      <c r="H153" s="11"/>
    </row>
    <row r="154" spans="1:8" ht="16.5" hidden="1" customHeight="1">
      <c r="A154" s="8"/>
      <c r="B154" s="9"/>
      <c r="C154" s="10"/>
      <c r="D154" s="11"/>
      <c r="E154" s="8"/>
      <c r="F154" s="9"/>
      <c r="G154" s="10"/>
      <c r="H154" s="11"/>
    </row>
    <row r="155" spans="1:8" ht="16.5" hidden="1" customHeight="1">
      <c r="A155" s="8"/>
      <c r="B155" s="9"/>
      <c r="C155" s="10"/>
      <c r="D155" s="11"/>
      <c r="E155" s="8"/>
      <c r="F155" s="9"/>
      <c r="G155" s="10"/>
      <c r="H155" s="11"/>
    </row>
    <row r="156" spans="1:8" ht="16.5" hidden="1" customHeight="1">
      <c r="A156" s="8"/>
      <c r="B156" s="9"/>
      <c r="C156" s="10"/>
      <c r="D156" s="11"/>
      <c r="E156" s="8"/>
      <c r="F156" s="9"/>
      <c r="G156" s="10"/>
      <c r="H156" s="11"/>
    </row>
    <row r="157" spans="1:8" ht="16.5" hidden="1" customHeight="1">
      <c r="A157" s="8"/>
      <c r="B157" s="9"/>
      <c r="C157" s="10"/>
      <c r="D157" s="11"/>
      <c r="E157" s="8"/>
      <c r="F157" s="9"/>
      <c r="G157" s="10"/>
      <c r="H157" s="11"/>
    </row>
    <row r="158" spans="1:8" ht="16.5" hidden="1" customHeight="1">
      <c r="A158" s="8"/>
      <c r="B158" s="9"/>
      <c r="C158" s="10"/>
      <c r="D158" s="11"/>
      <c r="E158" s="8"/>
      <c r="F158" s="9"/>
      <c r="G158" s="10"/>
      <c r="H158" s="11"/>
    </row>
    <row r="159" spans="1:8" ht="16.5" hidden="1" customHeight="1">
      <c r="A159" s="8"/>
      <c r="B159" s="9"/>
      <c r="C159" s="10"/>
      <c r="D159" s="11"/>
      <c r="E159" s="8"/>
      <c r="F159" s="9"/>
      <c r="G159" s="10"/>
      <c r="H159" s="11"/>
    </row>
    <row r="160" spans="1:8" ht="16.5" hidden="1" customHeight="1">
      <c r="A160" s="8"/>
      <c r="B160" s="9"/>
      <c r="C160" s="10"/>
      <c r="D160" s="11"/>
      <c r="E160" s="8"/>
      <c r="F160" s="9"/>
      <c r="G160" s="10"/>
      <c r="H160" s="11"/>
    </row>
    <row r="161" spans="1:8" ht="16.5" hidden="1" customHeight="1">
      <c r="A161" s="8"/>
      <c r="B161" s="9"/>
      <c r="C161" s="10"/>
      <c r="D161" s="11"/>
      <c r="E161" s="8"/>
      <c r="F161" s="9"/>
      <c r="G161" s="10"/>
      <c r="H161" s="11"/>
    </row>
    <row r="162" spans="1:8" ht="16.5" hidden="1" customHeight="1">
      <c r="A162" s="8"/>
      <c r="B162" s="9"/>
      <c r="C162" s="10"/>
      <c r="D162" s="11"/>
      <c r="E162" s="8"/>
      <c r="F162" s="9"/>
      <c r="G162" s="10"/>
      <c r="H162" s="11"/>
    </row>
    <row r="163" spans="1:8" ht="16.5" hidden="1" customHeight="1">
      <c r="A163" s="8"/>
      <c r="B163" s="9"/>
      <c r="C163" s="10"/>
      <c r="D163" s="11"/>
      <c r="E163" s="8"/>
      <c r="F163" s="9"/>
      <c r="G163" s="10"/>
      <c r="H163" s="11"/>
    </row>
    <row r="164" spans="1:8" ht="16.5" hidden="1" customHeight="1">
      <c r="A164" s="8"/>
      <c r="B164" s="9"/>
      <c r="C164" s="10"/>
      <c r="D164" s="11"/>
      <c r="E164" s="8"/>
      <c r="F164" s="9"/>
      <c r="G164" s="10"/>
      <c r="H164" s="11"/>
    </row>
    <row r="165" spans="1:8" ht="16.5" hidden="1" customHeight="1">
      <c r="A165" s="8"/>
      <c r="B165" s="9"/>
      <c r="C165" s="10"/>
      <c r="D165" s="11"/>
      <c r="E165" s="8"/>
      <c r="F165" s="9"/>
      <c r="G165" s="10"/>
      <c r="H165" s="11"/>
    </row>
    <row r="166" spans="1:8" ht="16.5" hidden="1" customHeight="1">
      <c r="A166" s="8"/>
      <c r="B166" s="9"/>
      <c r="C166" s="10"/>
      <c r="D166" s="11"/>
      <c r="E166" s="8"/>
      <c r="F166" s="9"/>
      <c r="G166" s="10"/>
      <c r="H166" s="11"/>
    </row>
    <row r="167" spans="1:8" ht="16.5" hidden="1" customHeight="1">
      <c r="A167" s="8"/>
      <c r="B167" s="9"/>
      <c r="C167" s="10"/>
      <c r="D167" s="11"/>
      <c r="E167" s="8"/>
      <c r="F167" s="9"/>
      <c r="G167" s="10"/>
      <c r="H167" s="11"/>
    </row>
    <row r="168" spans="1:8" ht="16.5" hidden="1" customHeight="1">
      <c r="A168" s="8"/>
      <c r="B168" s="9"/>
      <c r="C168" s="10"/>
      <c r="D168" s="11"/>
      <c r="E168" s="8"/>
      <c r="F168" s="9"/>
      <c r="G168" s="10"/>
      <c r="H168" s="11"/>
    </row>
    <row r="169" spans="1:8" ht="16.5" hidden="1" customHeight="1">
      <c r="A169" s="8"/>
      <c r="B169" s="9"/>
      <c r="C169" s="10"/>
      <c r="D169" s="11"/>
      <c r="E169" s="8"/>
      <c r="F169" s="9"/>
      <c r="G169" s="10"/>
      <c r="H169" s="11"/>
    </row>
    <row r="170" spans="1:8" ht="16.5" hidden="1" customHeight="1">
      <c r="A170" s="8"/>
      <c r="B170" s="9"/>
      <c r="C170" s="10"/>
      <c r="D170" s="11"/>
      <c r="E170" s="8"/>
      <c r="F170" s="9"/>
      <c r="G170" s="10"/>
      <c r="H170" s="11"/>
    </row>
    <row r="171" spans="1:8" ht="16.5" hidden="1" customHeight="1">
      <c r="A171" s="8"/>
      <c r="B171" s="9"/>
      <c r="C171" s="10"/>
      <c r="D171" s="11"/>
      <c r="E171" s="8"/>
      <c r="F171" s="9"/>
      <c r="G171" s="10"/>
      <c r="H171" s="11"/>
    </row>
    <row r="172" spans="1:8" ht="16.5" hidden="1" customHeight="1">
      <c r="A172" s="8"/>
      <c r="B172" s="9"/>
      <c r="C172" s="10"/>
      <c r="D172" s="11"/>
      <c r="E172" s="8"/>
      <c r="F172" s="9"/>
      <c r="G172" s="10"/>
      <c r="H172" s="11"/>
    </row>
    <row r="173" spans="1:8" ht="16.5" hidden="1" customHeight="1">
      <c r="A173" s="8"/>
      <c r="B173" s="9"/>
      <c r="C173" s="10"/>
      <c r="D173" s="11"/>
      <c r="E173" s="8"/>
      <c r="F173" s="9"/>
      <c r="G173" s="10"/>
      <c r="H173" s="11"/>
    </row>
    <row r="174" spans="1:8" ht="16.5" hidden="1" customHeight="1">
      <c r="A174" s="20"/>
      <c r="B174" s="21"/>
      <c r="C174" s="4"/>
      <c r="D174" s="22"/>
      <c r="E174" s="20"/>
      <c r="F174" s="21"/>
      <c r="G174" s="4"/>
      <c r="H174" s="22"/>
    </row>
    <row r="175" spans="1:8" ht="3.75" hidden="1" customHeight="1"/>
    <row r="176" spans="1:8" ht="16.5" hidden="1" customHeight="1">
      <c r="A176" s="85" t="str">
        <f>"ระดับชั้นมัธยมศึกษาปีที่ "&amp;I1+1</f>
        <v>ระดับชั้นมัธยมศึกษาปีที่ 2</v>
      </c>
      <c r="B176" s="85"/>
      <c r="C176" s="85"/>
      <c r="D176" s="85"/>
      <c r="E176" s="85"/>
      <c r="F176" s="85"/>
      <c r="G176" s="85"/>
      <c r="H176" s="85"/>
    </row>
    <row r="177" spans="1:8" ht="16.5" hidden="1" customHeight="1">
      <c r="A177" s="86" t="s">
        <v>268</v>
      </c>
      <c r="B177" s="86"/>
      <c r="C177" s="86"/>
      <c r="D177" s="86"/>
      <c r="E177" s="86"/>
      <c r="F177" s="86"/>
      <c r="G177" s="86"/>
      <c r="H177" s="86"/>
    </row>
    <row r="178" spans="1:8" ht="12.75" hidden="1" customHeight="1">
      <c r="A178" s="87" t="s">
        <v>2</v>
      </c>
      <c r="B178" s="88"/>
      <c r="C178" s="88"/>
      <c r="D178" s="89"/>
      <c r="E178" s="87" t="s">
        <v>3</v>
      </c>
      <c r="F178" s="88"/>
      <c r="G178" s="88"/>
      <c r="H178" s="89"/>
    </row>
    <row r="179" spans="1:8" ht="12.75" hidden="1" customHeight="1">
      <c r="A179" s="90" t="s">
        <v>4</v>
      </c>
      <c r="B179" s="92" t="s">
        <v>5</v>
      </c>
      <c r="C179" s="2" t="s">
        <v>6</v>
      </c>
      <c r="D179" s="3" t="s">
        <v>269</v>
      </c>
      <c r="E179" s="90" t="s">
        <v>4</v>
      </c>
      <c r="F179" s="92" t="s">
        <v>5</v>
      </c>
      <c r="G179" s="2" t="s">
        <v>6</v>
      </c>
      <c r="H179" s="3" t="s">
        <v>269</v>
      </c>
    </row>
    <row r="180" spans="1:8" ht="12.75" hidden="1" customHeight="1">
      <c r="A180" s="91"/>
      <c r="B180" s="93"/>
      <c r="C180" s="4" t="s">
        <v>8</v>
      </c>
      <c r="D180" s="5" t="s">
        <v>9</v>
      </c>
      <c r="E180" s="91"/>
      <c r="F180" s="93"/>
      <c r="G180" s="4" t="s">
        <v>8</v>
      </c>
      <c r="H180" s="5" t="s">
        <v>9</v>
      </c>
    </row>
    <row r="181" spans="1:8" ht="16.5" hidden="1" customHeight="1">
      <c r="A181" s="8"/>
      <c r="B181" s="9"/>
      <c r="C181" s="10"/>
      <c r="D181" s="11"/>
      <c r="E181" s="8"/>
      <c r="F181" s="9"/>
      <c r="G181" s="10"/>
      <c r="H181" s="11"/>
    </row>
    <row r="182" spans="1:8" ht="16.5" hidden="1" customHeight="1">
      <c r="A182" s="8"/>
      <c r="B182" s="9"/>
      <c r="C182" s="10"/>
      <c r="D182" s="11"/>
      <c r="E182" s="8"/>
      <c r="F182" s="9"/>
      <c r="G182" s="10"/>
      <c r="H182" s="11"/>
    </row>
    <row r="183" spans="1:8" ht="16.5" hidden="1" customHeight="1">
      <c r="A183" s="8"/>
      <c r="B183" s="9"/>
      <c r="C183" s="10"/>
      <c r="D183" s="11"/>
      <c r="E183" s="8"/>
      <c r="F183" s="9"/>
      <c r="G183" s="10"/>
      <c r="H183" s="11"/>
    </row>
    <row r="184" spans="1:8" ht="16.5" hidden="1" customHeight="1">
      <c r="A184" s="8"/>
      <c r="B184" s="9"/>
      <c r="C184" s="10"/>
      <c r="D184" s="11"/>
      <c r="E184" s="8"/>
      <c r="F184" s="9"/>
      <c r="G184" s="10"/>
      <c r="H184" s="11"/>
    </row>
    <row r="185" spans="1:8" ht="16.5" hidden="1" customHeight="1">
      <c r="A185" s="8"/>
      <c r="B185" s="9"/>
      <c r="C185" s="10"/>
      <c r="D185" s="11"/>
      <c r="E185" s="8"/>
      <c r="F185" s="9"/>
      <c r="G185" s="10"/>
      <c r="H185" s="11"/>
    </row>
    <row r="186" spans="1:8" ht="16.5" hidden="1" customHeight="1">
      <c r="A186" s="8"/>
      <c r="B186" s="9"/>
      <c r="C186" s="10"/>
      <c r="D186" s="11"/>
      <c r="E186" s="8"/>
      <c r="F186" s="9"/>
      <c r="G186" s="10"/>
      <c r="H186" s="11"/>
    </row>
    <row r="187" spans="1:8" ht="16.5" hidden="1" customHeight="1">
      <c r="A187" s="8"/>
      <c r="B187" s="9"/>
      <c r="C187" s="10"/>
      <c r="D187" s="11"/>
      <c r="E187" s="8"/>
      <c r="F187" s="9"/>
      <c r="G187" s="10"/>
      <c r="H187" s="11"/>
    </row>
    <row r="188" spans="1:8" ht="16.5" hidden="1" customHeight="1">
      <c r="A188" s="8"/>
      <c r="B188" s="9"/>
      <c r="C188" s="10"/>
      <c r="D188" s="11"/>
      <c r="E188" s="8"/>
      <c r="F188" s="9"/>
      <c r="G188" s="10"/>
      <c r="H188" s="11"/>
    </row>
    <row r="189" spans="1:8" ht="16.5" hidden="1" customHeight="1">
      <c r="A189" s="8"/>
      <c r="B189" s="9"/>
      <c r="C189" s="10"/>
      <c r="D189" s="11"/>
      <c r="E189" s="8"/>
      <c r="F189" s="9"/>
      <c r="G189" s="10"/>
      <c r="H189" s="11"/>
    </row>
    <row r="190" spans="1:8" ht="16.5" hidden="1" customHeight="1">
      <c r="A190" s="8"/>
      <c r="B190" s="9"/>
      <c r="C190" s="10"/>
      <c r="D190" s="11"/>
      <c r="E190" s="8"/>
      <c r="F190" s="9"/>
      <c r="G190" s="10"/>
      <c r="H190" s="11"/>
    </row>
    <row r="191" spans="1:8" ht="16.5" hidden="1" customHeight="1">
      <c r="A191" s="8"/>
      <c r="B191" s="9"/>
      <c r="C191" s="10"/>
      <c r="D191" s="11"/>
      <c r="E191" s="8"/>
      <c r="F191" s="9"/>
      <c r="G191" s="10"/>
      <c r="H191" s="11"/>
    </row>
    <row r="192" spans="1:8" ht="16.5" hidden="1" customHeight="1">
      <c r="A192" s="8"/>
      <c r="B192" s="9"/>
      <c r="C192" s="10"/>
      <c r="D192" s="11"/>
      <c r="E192" s="8"/>
      <c r="F192" s="9"/>
      <c r="G192" s="10"/>
      <c r="H192" s="11"/>
    </row>
    <row r="193" spans="1:8" ht="16.5" hidden="1" customHeight="1">
      <c r="A193" s="8"/>
      <c r="B193" s="9"/>
      <c r="C193" s="10"/>
      <c r="D193" s="11"/>
      <c r="E193" s="8"/>
      <c r="F193" s="9"/>
      <c r="G193" s="10"/>
      <c r="H193" s="11"/>
    </row>
    <row r="194" spans="1:8" ht="16.5" hidden="1" customHeight="1">
      <c r="A194" s="8"/>
      <c r="B194" s="9"/>
      <c r="C194" s="10"/>
      <c r="D194" s="11"/>
      <c r="E194" s="8"/>
      <c r="F194" s="9"/>
      <c r="G194" s="10"/>
      <c r="H194" s="11"/>
    </row>
    <row r="195" spans="1:8" ht="16.5" hidden="1" customHeight="1">
      <c r="A195" s="8"/>
      <c r="B195" s="9"/>
      <c r="C195" s="10"/>
      <c r="D195" s="11"/>
      <c r="E195" s="8"/>
      <c r="F195" s="9"/>
      <c r="G195" s="10"/>
      <c r="H195" s="11"/>
    </row>
    <row r="196" spans="1:8" ht="16.5" hidden="1" customHeight="1">
      <c r="A196" s="8"/>
      <c r="B196" s="9"/>
      <c r="C196" s="10"/>
      <c r="D196" s="11"/>
      <c r="E196" s="8"/>
      <c r="F196" s="9"/>
      <c r="G196" s="10"/>
      <c r="H196" s="11"/>
    </row>
    <row r="197" spans="1:8" ht="16.5" hidden="1" customHeight="1">
      <c r="A197" s="8"/>
      <c r="B197" s="9"/>
      <c r="C197" s="10"/>
      <c r="D197" s="11"/>
      <c r="E197" s="8"/>
      <c r="F197" s="9"/>
      <c r="G197" s="10"/>
      <c r="H197" s="11"/>
    </row>
    <row r="198" spans="1:8" ht="16.5" hidden="1" customHeight="1">
      <c r="A198" s="8"/>
      <c r="B198" s="9"/>
      <c r="C198" s="10"/>
      <c r="D198" s="11"/>
      <c r="E198" s="8"/>
      <c r="F198" s="9"/>
      <c r="G198" s="10"/>
      <c r="H198" s="11"/>
    </row>
    <row r="199" spans="1:8" ht="16.5" hidden="1" customHeight="1">
      <c r="A199" s="8"/>
      <c r="B199" s="9"/>
      <c r="C199" s="10"/>
      <c r="D199" s="11"/>
      <c r="E199" s="8"/>
      <c r="F199" s="9"/>
      <c r="G199" s="10"/>
      <c r="H199" s="11"/>
    </row>
    <row r="200" spans="1:8" ht="16.5" hidden="1" customHeight="1">
      <c r="A200" s="8"/>
      <c r="B200" s="9"/>
      <c r="C200" s="10"/>
      <c r="D200" s="11"/>
      <c r="E200" s="8"/>
      <c r="F200" s="9"/>
      <c r="G200" s="10"/>
      <c r="H200" s="11"/>
    </row>
    <row r="201" spans="1:8" ht="16.5" hidden="1" customHeight="1">
      <c r="A201" s="8"/>
      <c r="B201" s="9"/>
      <c r="C201" s="10"/>
      <c r="D201" s="11"/>
      <c r="E201" s="8"/>
      <c r="F201" s="9"/>
      <c r="G201" s="10"/>
      <c r="H201" s="11"/>
    </row>
    <row r="202" spans="1:8" ht="16.5" hidden="1" customHeight="1">
      <c r="A202" s="8"/>
      <c r="B202" s="9"/>
      <c r="C202" s="10"/>
      <c r="D202" s="11"/>
      <c r="E202" s="8"/>
      <c r="F202" s="9"/>
      <c r="G202" s="10"/>
      <c r="H202" s="11"/>
    </row>
    <row r="203" spans="1:8" ht="16.5" hidden="1" customHeight="1">
      <c r="A203" s="8"/>
      <c r="B203" s="9"/>
      <c r="C203" s="10"/>
      <c r="D203" s="11"/>
      <c r="E203" s="8"/>
      <c r="F203" s="9"/>
      <c r="G203" s="10"/>
      <c r="H203" s="11"/>
    </row>
    <row r="204" spans="1:8" ht="16.5" hidden="1" customHeight="1">
      <c r="A204" s="8"/>
      <c r="B204" s="9"/>
      <c r="C204" s="10"/>
      <c r="D204" s="11"/>
      <c r="E204" s="8"/>
      <c r="F204" s="9"/>
      <c r="G204" s="10"/>
      <c r="H204" s="11"/>
    </row>
    <row r="205" spans="1:8" ht="16.5" hidden="1" customHeight="1">
      <c r="A205" s="8"/>
      <c r="B205" s="9"/>
      <c r="C205" s="10"/>
      <c r="D205" s="11"/>
      <c r="E205" s="8"/>
      <c r="F205" s="9"/>
      <c r="G205" s="10"/>
      <c r="H205" s="11"/>
    </row>
    <row r="206" spans="1:8" ht="16.5" hidden="1" customHeight="1">
      <c r="A206" s="8"/>
      <c r="B206" s="9"/>
      <c r="C206" s="10"/>
      <c r="D206" s="11"/>
      <c r="E206" s="8"/>
      <c r="F206" s="9"/>
      <c r="G206" s="10"/>
      <c r="H206" s="11"/>
    </row>
    <row r="207" spans="1:8" ht="16.5" hidden="1" customHeight="1">
      <c r="A207" s="8"/>
      <c r="B207" s="9"/>
      <c r="C207" s="10"/>
      <c r="D207" s="11"/>
      <c r="E207" s="8"/>
      <c r="F207" s="9"/>
      <c r="G207" s="10"/>
      <c r="H207" s="11"/>
    </row>
    <row r="208" spans="1:8" ht="16.5" hidden="1" customHeight="1">
      <c r="A208" s="8"/>
      <c r="B208" s="9"/>
      <c r="C208" s="10"/>
      <c r="D208" s="11"/>
      <c r="E208" s="8"/>
      <c r="F208" s="9"/>
      <c r="G208" s="10"/>
      <c r="H208" s="11"/>
    </row>
    <row r="209" spans="1:8" ht="16.5" hidden="1" customHeight="1">
      <c r="A209" s="8"/>
      <c r="B209" s="9"/>
      <c r="C209" s="10"/>
      <c r="D209" s="11"/>
      <c r="E209" s="8"/>
      <c r="F209" s="9"/>
      <c r="G209" s="10"/>
      <c r="H209" s="11"/>
    </row>
    <row r="210" spans="1:8" ht="16.5" hidden="1" customHeight="1">
      <c r="A210" s="8"/>
      <c r="B210" s="9"/>
      <c r="C210" s="10"/>
      <c r="D210" s="11"/>
      <c r="E210" s="8"/>
      <c r="F210" s="9"/>
      <c r="G210" s="10"/>
      <c r="H210" s="11"/>
    </row>
    <row r="211" spans="1:8" ht="16.5" hidden="1" customHeight="1">
      <c r="A211" s="8"/>
      <c r="B211" s="9"/>
      <c r="C211" s="10"/>
      <c r="D211" s="11"/>
      <c r="E211" s="8"/>
      <c r="F211" s="9"/>
      <c r="G211" s="10"/>
      <c r="H211" s="11"/>
    </row>
    <row r="212" spans="1:8" ht="16.5" hidden="1" customHeight="1">
      <c r="A212" s="8"/>
      <c r="B212" s="9"/>
      <c r="C212" s="10"/>
      <c r="D212" s="11"/>
      <c r="E212" s="8"/>
      <c r="F212" s="9"/>
      <c r="G212" s="10"/>
      <c r="H212" s="11"/>
    </row>
    <row r="213" spans="1:8" ht="16.5" hidden="1" customHeight="1">
      <c r="A213" s="8"/>
      <c r="B213" s="9"/>
      <c r="C213" s="10"/>
      <c r="D213" s="11"/>
      <c r="E213" s="8"/>
      <c r="F213" s="9"/>
      <c r="G213" s="10"/>
      <c r="H213" s="11"/>
    </row>
    <row r="214" spans="1:8" ht="16.5" hidden="1" customHeight="1">
      <c r="A214" s="8"/>
      <c r="B214" s="9"/>
      <c r="C214" s="10"/>
      <c r="D214" s="11"/>
      <c r="E214" s="8"/>
      <c r="F214" s="9"/>
      <c r="G214" s="10"/>
      <c r="H214" s="11"/>
    </row>
    <row r="215" spans="1:8" ht="16.5" hidden="1" customHeight="1">
      <c r="A215" s="8"/>
      <c r="B215" s="9"/>
      <c r="C215" s="10"/>
      <c r="D215" s="11"/>
      <c r="E215" s="8"/>
      <c r="F215" s="9"/>
      <c r="G215" s="10"/>
      <c r="H215" s="11"/>
    </row>
    <row r="216" spans="1:8" ht="16.5" hidden="1" customHeight="1">
      <c r="A216" s="8"/>
      <c r="B216" s="9"/>
      <c r="C216" s="10"/>
      <c r="D216" s="11"/>
      <c r="E216" s="8"/>
      <c r="F216" s="9"/>
      <c r="G216" s="10"/>
      <c r="H216" s="11"/>
    </row>
    <row r="217" spans="1:8" ht="16.5" hidden="1" customHeight="1">
      <c r="A217" s="8"/>
      <c r="B217" s="9"/>
      <c r="C217" s="10"/>
      <c r="D217" s="11"/>
      <c r="E217" s="8"/>
      <c r="F217" s="9"/>
      <c r="G217" s="10"/>
      <c r="H217" s="11"/>
    </row>
    <row r="218" spans="1:8" ht="16.5" hidden="1" customHeight="1">
      <c r="A218" s="20"/>
      <c r="B218" s="21"/>
      <c r="C218" s="4"/>
      <c r="D218" s="22"/>
      <c r="E218" s="20"/>
      <c r="F218" s="21"/>
      <c r="G218" s="4"/>
      <c r="H218" s="22"/>
    </row>
    <row r="219" spans="1:8" ht="3.75" hidden="1" customHeight="1"/>
    <row r="220" spans="1:8" ht="16.5" hidden="1" customHeight="1">
      <c r="A220" s="85" t="str">
        <f>"ระดับชั้นมัธยมศึกษาปีที่ "&amp;I1+2</f>
        <v>ระดับชั้นมัธยมศึกษาปีที่ 3</v>
      </c>
      <c r="B220" s="85"/>
      <c r="C220" s="85"/>
      <c r="D220" s="85"/>
      <c r="E220" s="85"/>
      <c r="F220" s="85"/>
      <c r="G220" s="85"/>
      <c r="H220" s="85"/>
    </row>
    <row r="221" spans="1:8" ht="16.5" hidden="1" customHeight="1">
      <c r="A221" s="86" t="s">
        <v>268</v>
      </c>
      <c r="B221" s="86"/>
      <c r="C221" s="86"/>
      <c r="D221" s="86"/>
      <c r="E221" s="86"/>
      <c r="F221" s="86"/>
      <c r="G221" s="86"/>
      <c r="H221" s="86"/>
    </row>
    <row r="222" spans="1:8" ht="12.75" hidden="1" customHeight="1">
      <c r="A222" s="87" t="s">
        <v>2</v>
      </c>
      <c r="B222" s="88"/>
      <c r="C222" s="88"/>
      <c r="D222" s="89"/>
      <c r="E222" s="87" t="s">
        <v>3</v>
      </c>
      <c r="F222" s="88"/>
      <c r="G222" s="88"/>
      <c r="H222" s="89"/>
    </row>
    <row r="223" spans="1:8" ht="12.75" hidden="1" customHeight="1">
      <c r="A223" s="90" t="s">
        <v>4</v>
      </c>
      <c r="B223" s="92" t="s">
        <v>5</v>
      </c>
      <c r="C223" s="2" t="s">
        <v>6</v>
      </c>
      <c r="D223" s="3" t="s">
        <v>269</v>
      </c>
      <c r="E223" s="90" t="s">
        <v>4</v>
      </c>
      <c r="F223" s="92" t="s">
        <v>5</v>
      </c>
      <c r="G223" s="2" t="s">
        <v>6</v>
      </c>
      <c r="H223" s="3" t="s">
        <v>269</v>
      </c>
    </row>
    <row r="224" spans="1:8" ht="12.75" hidden="1" customHeight="1">
      <c r="A224" s="91"/>
      <c r="B224" s="93"/>
      <c r="C224" s="4" t="s">
        <v>8</v>
      </c>
      <c r="D224" s="5" t="s">
        <v>9</v>
      </c>
      <c r="E224" s="91"/>
      <c r="F224" s="93"/>
      <c r="G224" s="4" t="s">
        <v>8</v>
      </c>
      <c r="H224" s="5" t="s">
        <v>9</v>
      </c>
    </row>
    <row r="225" spans="1:8" ht="16.5" hidden="1" customHeight="1">
      <c r="A225" s="8"/>
      <c r="B225" s="9"/>
      <c r="C225" s="10"/>
      <c r="D225" s="11"/>
      <c r="E225" s="8"/>
      <c r="F225" s="9"/>
      <c r="G225" s="10"/>
      <c r="H225" s="11"/>
    </row>
    <row r="226" spans="1:8" ht="16.5" hidden="1" customHeight="1">
      <c r="A226" s="8"/>
      <c r="B226" s="9"/>
      <c r="C226" s="10"/>
      <c r="D226" s="11"/>
      <c r="E226" s="8"/>
      <c r="F226" s="9"/>
      <c r="G226" s="10"/>
      <c r="H226" s="11"/>
    </row>
    <row r="227" spans="1:8" ht="16.5" hidden="1" customHeight="1">
      <c r="A227" s="8"/>
      <c r="B227" s="9"/>
      <c r="C227" s="10"/>
      <c r="D227" s="11"/>
      <c r="E227" s="8"/>
      <c r="F227" s="9"/>
      <c r="G227" s="10"/>
      <c r="H227" s="11"/>
    </row>
    <row r="228" spans="1:8" ht="16.5" hidden="1" customHeight="1">
      <c r="A228" s="8"/>
      <c r="B228" s="9"/>
      <c r="C228" s="10"/>
      <c r="D228" s="11"/>
      <c r="E228" s="8"/>
      <c r="F228" s="9"/>
      <c r="G228" s="10"/>
      <c r="H228" s="11"/>
    </row>
    <row r="229" spans="1:8" ht="16.5" hidden="1" customHeight="1">
      <c r="A229" s="8"/>
      <c r="B229" s="9"/>
      <c r="C229" s="10"/>
      <c r="D229" s="11"/>
      <c r="E229" s="8"/>
      <c r="F229" s="9"/>
      <c r="G229" s="10"/>
      <c r="H229" s="11"/>
    </row>
    <row r="230" spans="1:8" ht="16.5" hidden="1" customHeight="1">
      <c r="A230" s="8"/>
      <c r="B230" s="9"/>
      <c r="C230" s="10"/>
      <c r="D230" s="11"/>
      <c r="E230" s="8"/>
      <c r="F230" s="9"/>
      <c r="G230" s="10"/>
      <c r="H230" s="11"/>
    </row>
    <row r="231" spans="1:8" ht="16.5" hidden="1" customHeight="1">
      <c r="A231" s="8"/>
      <c r="B231" s="9"/>
      <c r="C231" s="10"/>
      <c r="D231" s="11"/>
      <c r="E231" s="8"/>
      <c r="F231" s="9"/>
      <c r="G231" s="10"/>
      <c r="H231" s="11"/>
    </row>
    <row r="232" spans="1:8" ht="16.5" hidden="1" customHeight="1">
      <c r="A232" s="8"/>
      <c r="B232" s="9"/>
      <c r="C232" s="10"/>
      <c r="D232" s="11"/>
      <c r="E232" s="8"/>
      <c r="F232" s="9"/>
      <c r="G232" s="10"/>
      <c r="H232" s="11"/>
    </row>
    <row r="233" spans="1:8" ht="16.5" hidden="1" customHeight="1">
      <c r="A233" s="8"/>
      <c r="B233" s="9"/>
      <c r="C233" s="10"/>
      <c r="D233" s="11"/>
      <c r="E233" s="8"/>
      <c r="F233" s="9"/>
      <c r="G233" s="10"/>
      <c r="H233" s="11"/>
    </row>
    <row r="234" spans="1:8" ht="16.5" hidden="1" customHeight="1">
      <c r="A234" s="8"/>
      <c r="B234" s="9"/>
      <c r="C234" s="10"/>
      <c r="D234" s="11"/>
      <c r="E234" s="8"/>
      <c r="F234" s="9"/>
      <c r="G234" s="10"/>
      <c r="H234" s="11"/>
    </row>
    <row r="235" spans="1:8" ht="16.5" hidden="1" customHeight="1">
      <c r="A235" s="8"/>
      <c r="B235" s="9"/>
      <c r="C235" s="10"/>
      <c r="D235" s="11"/>
      <c r="E235" s="8"/>
      <c r="F235" s="9"/>
      <c r="G235" s="10"/>
      <c r="H235" s="11"/>
    </row>
    <row r="236" spans="1:8" ht="16.5" hidden="1" customHeight="1">
      <c r="A236" s="8"/>
      <c r="B236" s="9"/>
      <c r="C236" s="10"/>
      <c r="D236" s="11"/>
      <c r="E236" s="8"/>
      <c r="F236" s="9"/>
      <c r="G236" s="10"/>
      <c r="H236" s="11"/>
    </row>
    <row r="237" spans="1:8" ht="16.5" hidden="1" customHeight="1">
      <c r="A237" s="8"/>
      <c r="B237" s="9"/>
      <c r="C237" s="10"/>
      <c r="D237" s="11"/>
      <c r="E237" s="8"/>
      <c r="F237" s="9"/>
      <c r="G237" s="10"/>
      <c r="H237" s="11"/>
    </row>
    <row r="238" spans="1:8" ht="16.5" hidden="1" customHeight="1">
      <c r="A238" s="8"/>
      <c r="B238" s="9"/>
      <c r="C238" s="10"/>
      <c r="D238" s="11"/>
      <c r="E238" s="8"/>
      <c r="F238" s="9"/>
      <c r="G238" s="10"/>
      <c r="H238" s="11"/>
    </row>
    <row r="239" spans="1:8" ht="16.5" hidden="1" customHeight="1">
      <c r="A239" s="8"/>
      <c r="B239" s="9"/>
      <c r="C239" s="10"/>
      <c r="D239" s="11"/>
      <c r="E239" s="8"/>
      <c r="F239" s="9"/>
      <c r="G239" s="10"/>
      <c r="H239" s="11"/>
    </row>
    <row r="240" spans="1:8" ht="16.5" hidden="1" customHeight="1">
      <c r="A240" s="8"/>
      <c r="B240" s="9"/>
      <c r="C240" s="10"/>
      <c r="D240" s="11"/>
      <c r="E240" s="8"/>
      <c r="F240" s="9"/>
      <c r="G240" s="10"/>
      <c r="H240" s="11"/>
    </row>
    <row r="241" spans="1:8" ht="16.5" hidden="1" customHeight="1">
      <c r="A241" s="8"/>
      <c r="B241" s="9"/>
      <c r="C241" s="10"/>
      <c r="D241" s="11"/>
      <c r="E241" s="8"/>
      <c r="F241" s="9"/>
      <c r="G241" s="10"/>
      <c r="H241" s="11"/>
    </row>
    <row r="242" spans="1:8" ht="16.5" hidden="1" customHeight="1">
      <c r="A242" s="8"/>
      <c r="B242" s="9"/>
      <c r="C242" s="10"/>
      <c r="D242" s="11"/>
      <c r="E242" s="8"/>
      <c r="F242" s="9"/>
      <c r="G242" s="10"/>
      <c r="H242" s="11"/>
    </row>
    <row r="243" spans="1:8" ht="16.5" hidden="1" customHeight="1">
      <c r="A243" s="8"/>
      <c r="B243" s="9"/>
      <c r="C243" s="10"/>
      <c r="D243" s="11"/>
      <c r="E243" s="8"/>
      <c r="F243" s="9"/>
      <c r="G243" s="10"/>
      <c r="H243" s="11"/>
    </row>
    <row r="244" spans="1:8" ht="16.5" hidden="1" customHeight="1">
      <c r="A244" s="8"/>
      <c r="B244" s="9"/>
      <c r="C244" s="10"/>
      <c r="D244" s="11"/>
      <c r="E244" s="8"/>
      <c r="F244" s="9"/>
      <c r="G244" s="10"/>
      <c r="H244" s="11"/>
    </row>
    <row r="245" spans="1:8" ht="16.5" hidden="1" customHeight="1">
      <c r="A245" s="8"/>
      <c r="B245" s="9"/>
      <c r="C245" s="10"/>
      <c r="D245" s="11"/>
      <c r="E245" s="8"/>
      <c r="F245" s="9"/>
      <c r="G245" s="10"/>
      <c r="H245" s="11"/>
    </row>
    <row r="246" spans="1:8" ht="16.5" hidden="1" customHeight="1">
      <c r="A246" s="8"/>
      <c r="B246" s="9"/>
      <c r="C246" s="10"/>
      <c r="D246" s="11"/>
      <c r="E246" s="8"/>
      <c r="F246" s="9"/>
      <c r="G246" s="10"/>
      <c r="H246" s="11"/>
    </row>
    <row r="247" spans="1:8" ht="16.5" hidden="1" customHeight="1">
      <c r="A247" s="8"/>
      <c r="B247" s="9"/>
      <c r="C247" s="10"/>
      <c r="D247" s="11"/>
      <c r="E247" s="8"/>
      <c r="F247" s="9"/>
      <c r="G247" s="10"/>
      <c r="H247" s="11"/>
    </row>
    <row r="248" spans="1:8" ht="16.5" hidden="1" customHeight="1">
      <c r="A248" s="8"/>
      <c r="B248" s="9"/>
      <c r="C248" s="10"/>
      <c r="D248" s="11"/>
      <c r="E248" s="8"/>
      <c r="F248" s="9"/>
      <c r="G248" s="10"/>
      <c r="H248" s="11"/>
    </row>
    <row r="249" spans="1:8" ht="16.5" hidden="1" customHeight="1">
      <c r="A249" s="8"/>
      <c r="B249" s="9"/>
      <c r="C249" s="10"/>
      <c r="D249" s="11"/>
      <c r="E249" s="8"/>
      <c r="F249" s="9"/>
      <c r="G249" s="10"/>
      <c r="H249" s="11"/>
    </row>
    <row r="250" spans="1:8" ht="16.5" hidden="1" customHeight="1">
      <c r="A250" s="8"/>
      <c r="B250" s="9"/>
      <c r="C250" s="10"/>
      <c r="D250" s="11"/>
      <c r="E250" s="8"/>
      <c r="F250" s="9"/>
      <c r="G250" s="10"/>
      <c r="H250" s="11"/>
    </row>
    <row r="251" spans="1:8" ht="16.5" hidden="1" customHeight="1">
      <c r="A251" s="8"/>
      <c r="B251" s="9"/>
      <c r="C251" s="10"/>
      <c r="D251" s="11"/>
      <c r="E251" s="8"/>
      <c r="F251" s="9"/>
      <c r="G251" s="10"/>
      <c r="H251" s="11"/>
    </row>
    <row r="252" spans="1:8" ht="16.5" hidden="1" customHeight="1">
      <c r="A252" s="8"/>
      <c r="B252" s="9"/>
      <c r="C252" s="10"/>
      <c r="D252" s="11"/>
      <c r="E252" s="8"/>
      <c r="F252" s="9"/>
      <c r="G252" s="10"/>
      <c r="H252" s="11"/>
    </row>
    <row r="253" spans="1:8" ht="16.5" hidden="1" customHeight="1">
      <c r="A253" s="8"/>
      <c r="B253" s="9"/>
      <c r="C253" s="10"/>
      <c r="D253" s="11"/>
      <c r="E253" s="8"/>
      <c r="F253" s="9"/>
      <c r="G253" s="10"/>
      <c r="H253" s="11"/>
    </row>
    <row r="254" spans="1:8" ht="16.5" hidden="1" customHeight="1">
      <c r="A254" s="8"/>
      <c r="B254" s="9"/>
      <c r="C254" s="10"/>
      <c r="D254" s="11"/>
      <c r="E254" s="8"/>
      <c r="F254" s="9"/>
      <c r="G254" s="10"/>
      <c r="H254" s="11"/>
    </row>
    <row r="255" spans="1:8" ht="16.5" hidden="1" customHeight="1">
      <c r="A255" s="8"/>
      <c r="B255" s="9"/>
      <c r="C255" s="10"/>
      <c r="D255" s="11"/>
      <c r="E255" s="8"/>
      <c r="F255" s="9"/>
      <c r="G255" s="10"/>
      <c r="H255" s="11"/>
    </row>
    <row r="256" spans="1:8" ht="16.5" hidden="1" customHeight="1">
      <c r="A256" s="8"/>
      <c r="B256" s="9"/>
      <c r="C256" s="10"/>
      <c r="D256" s="11"/>
      <c r="E256" s="8"/>
      <c r="F256" s="9"/>
      <c r="G256" s="10"/>
      <c r="H256" s="11"/>
    </row>
    <row r="257" spans="1:8" ht="16.5" hidden="1" customHeight="1">
      <c r="A257" s="8"/>
      <c r="B257" s="9"/>
      <c r="C257" s="10"/>
      <c r="D257" s="11"/>
      <c r="E257" s="8"/>
      <c r="F257" s="9"/>
      <c r="G257" s="10"/>
      <c r="H257" s="11"/>
    </row>
    <row r="258" spans="1:8" ht="16.5" hidden="1" customHeight="1">
      <c r="A258" s="8"/>
      <c r="B258" s="9"/>
      <c r="C258" s="10"/>
      <c r="D258" s="11"/>
      <c r="E258" s="8"/>
      <c r="F258" s="9"/>
      <c r="G258" s="10"/>
      <c r="H258" s="11"/>
    </row>
    <row r="259" spans="1:8" ht="16.5" hidden="1" customHeight="1">
      <c r="A259" s="8"/>
      <c r="B259" s="9"/>
      <c r="C259" s="10"/>
      <c r="D259" s="11"/>
      <c r="E259" s="8"/>
      <c r="F259" s="9"/>
      <c r="G259" s="10"/>
      <c r="H259" s="11"/>
    </row>
    <row r="260" spans="1:8" ht="16.5" hidden="1" customHeight="1">
      <c r="A260" s="8"/>
      <c r="B260" s="9"/>
      <c r="C260" s="10"/>
      <c r="D260" s="11"/>
      <c r="E260" s="8"/>
      <c r="F260" s="9"/>
      <c r="G260" s="10"/>
      <c r="H260" s="11"/>
    </row>
    <row r="261" spans="1:8" ht="16.5" hidden="1" customHeight="1">
      <c r="A261" s="8"/>
      <c r="B261" s="9"/>
      <c r="C261" s="10"/>
      <c r="D261" s="11"/>
      <c r="E261" s="8"/>
      <c r="F261" s="9"/>
      <c r="G261" s="10"/>
      <c r="H261" s="11"/>
    </row>
    <row r="262" spans="1:8" ht="16.5" hidden="1" customHeight="1">
      <c r="A262" s="20"/>
      <c r="B262" s="21"/>
      <c r="C262" s="4"/>
      <c r="D262" s="22"/>
      <c r="E262" s="20"/>
      <c r="F262" s="21"/>
      <c r="G262" s="4"/>
      <c r="H262" s="22"/>
    </row>
    <row r="263" spans="1:8" ht="3.75" hidden="1" customHeight="1"/>
  </sheetData>
  <mergeCells count="113">
    <mergeCell ref="A220:H220"/>
    <mergeCell ref="A221:H221"/>
    <mergeCell ref="A222:D222"/>
    <mergeCell ref="E222:H222"/>
    <mergeCell ref="A223:A224"/>
    <mergeCell ref="B223:B224"/>
    <mergeCell ref="E223:E224"/>
    <mergeCell ref="F223:F224"/>
    <mergeCell ref="A176:H176"/>
    <mergeCell ref="A177:H177"/>
    <mergeCell ref="A178:D178"/>
    <mergeCell ref="E178:H178"/>
    <mergeCell ref="A179:A180"/>
    <mergeCell ref="B179:B180"/>
    <mergeCell ref="E179:E180"/>
    <mergeCell ref="F179:F180"/>
    <mergeCell ref="A132:H132"/>
    <mergeCell ref="A133:H133"/>
    <mergeCell ref="A134:D134"/>
    <mergeCell ref="E134:H134"/>
    <mergeCell ref="A135:A136"/>
    <mergeCell ref="B135:B136"/>
    <mergeCell ref="E135:E136"/>
    <mergeCell ref="F135:F136"/>
    <mergeCell ref="C128:D128"/>
    <mergeCell ref="G128:H128"/>
    <mergeCell ref="C129:D129"/>
    <mergeCell ref="G129:H129"/>
    <mergeCell ref="A130:B130"/>
    <mergeCell ref="C130:D130"/>
    <mergeCell ref="E130:F130"/>
    <mergeCell ref="G130:H130"/>
    <mergeCell ref="C125:D127"/>
    <mergeCell ref="G125:H127"/>
    <mergeCell ref="A123:B123"/>
    <mergeCell ref="C123:D123"/>
    <mergeCell ref="E123:F123"/>
    <mergeCell ref="G123:H123"/>
    <mergeCell ref="C124:D124"/>
    <mergeCell ref="G124:H124"/>
    <mergeCell ref="A95:B95"/>
    <mergeCell ref="E95:F95"/>
    <mergeCell ref="A109:B109"/>
    <mergeCell ref="E109:F109"/>
    <mergeCell ref="A122:B122"/>
    <mergeCell ref="E122:F122"/>
    <mergeCell ref="A91:H91"/>
    <mergeCell ref="A92:D92"/>
    <mergeCell ref="E92:H92"/>
    <mergeCell ref="A93:A94"/>
    <mergeCell ref="B93:B94"/>
    <mergeCell ref="E93:E94"/>
    <mergeCell ref="F93:F94"/>
    <mergeCell ref="C86:D86"/>
    <mergeCell ref="G86:H86"/>
    <mergeCell ref="C87:D87"/>
    <mergeCell ref="G87:H87"/>
    <mergeCell ref="A88:B88"/>
    <mergeCell ref="C88:D88"/>
    <mergeCell ref="E88:F88"/>
    <mergeCell ref="G88:H88"/>
    <mergeCell ref="C83:D85"/>
    <mergeCell ref="G83:H85"/>
    <mergeCell ref="A81:B81"/>
    <mergeCell ref="C81:D81"/>
    <mergeCell ref="E81:F81"/>
    <mergeCell ref="G81:H81"/>
    <mergeCell ref="C82:D82"/>
    <mergeCell ref="G82:H82"/>
    <mergeCell ref="A52:B52"/>
    <mergeCell ref="E52:F52"/>
    <mergeCell ref="A66:B66"/>
    <mergeCell ref="E66:F66"/>
    <mergeCell ref="A80:B80"/>
    <mergeCell ref="E80:F80"/>
    <mergeCell ref="A48:H48"/>
    <mergeCell ref="A49:D49"/>
    <mergeCell ref="E49:H49"/>
    <mergeCell ref="A50:A51"/>
    <mergeCell ref="B50:B51"/>
    <mergeCell ref="E50:E51"/>
    <mergeCell ref="F50:F51"/>
    <mergeCell ref="C41:D41"/>
    <mergeCell ref="G41:H41"/>
    <mergeCell ref="C42:D42"/>
    <mergeCell ref="G42:H42"/>
    <mergeCell ref="A43:B43"/>
    <mergeCell ref="C43:D43"/>
    <mergeCell ref="E43:F43"/>
    <mergeCell ref="G43:H43"/>
    <mergeCell ref="C38:D40"/>
    <mergeCell ref="G38:H40"/>
    <mergeCell ref="A36:B36"/>
    <mergeCell ref="C36:D36"/>
    <mergeCell ref="E36:F36"/>
    <mergeCell ref="G36:H36"/>
    <mergeCell ref="C37:D37"/>
    <mergeCell ref="G37:H37"/>
    <mergeCell ref="A7:B7"/>
    <mergeCell ref="E7:F7"/>
    <mergeCell ref="A21:B21"/>
    <mergeCell ref="E21:F21"/>
    <mergeCell ref="A35:B35"/>
    <mergeCell ref="E35:F35"/>
    <mergeCell ref="A1:H1"/>
    <mergeCell ref="A2:H2"/>
    <mergeCell ref="A3:H3"/>
    <mergeCell ref="A4:D4"/>
    <mergeCell ref="E4:H4"/>
    <mergeCell ref="A5:A6"/>
    <mergeCell ref="B5:B6"/>
    <mergeCell ref="E5:E6"/>
    <mergeCell ref="F5:F6"/>
  </mergeCells>
  <printOptions horizontalCentered="1"/>
  <pageMargins left="0.35433070866141736" right="0.35433070866141736" top="1.0236220472440944" bottom="0.39370078740157483" header="0.39370078740157483" footer="0.39370078740157483"/>
  <pageSetup paperSize="9" orientation="portrait" horizontalDpi="4294967293" r:id="rId1"/>
  <headerFooter>
    <oddHeader>&amp;C&amp;"TH SarabunPSK,ตัวหนา"&amp;16&amp;G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:I377"/>
  <sheetViews>
    <sheetView view="pageLayout" topLeftCell="A85" zoomScale="70" zoomScaleNormal="100" zoomScalePageLayoutView="70" workbookViewId="0">
      <selection activeCell="A113" sqref="A113:H113"/>
    </sheetView>
  </sheetViews>
  <sheetFormatPr defaultColWidth="9" defaultRowHeight="16.5" customHeight="1"/>
  <cols>
    <col min="1" max="1" width="7.375" style="17" customWidth="1"/>
    <col min="2" max="2" width="26.875" style="18" customWidth="1"/>
    <col min="3" max="3" width="4.875" style="19" customWidth="1"/>
    <col min="4" max="4" width="4.375" style="17" customWidth="1"/>
    <col min="5" max="5" width="7.375" style="17" customWidth="1"/>
    <col min="6" max="6" width="26.875" style="18" customWidth="1"/>
    <col min="7" max="7" width="4.875" style="19" customWidth="1"/>
    <col min="8" max="8" width="4.375" style="17" customWidth="1"/>
    <col min="9" max="9" width="0" style="1" hidden="1" customWidth="1"/>
    <col min="10" max="16384" width="9" style="1"/>
  </cols>
  <sheetData>
    <row r="1" spans="1:9" ht="16.5" customHeight="1">
      <c r="A1" s="85" t="s">
        <v>0</v>
      </c>
      <c r="B1" s="85"/>
      <c r="C1" s="85"/>
      <c r="D1" s="85"/>
      <c r="E1" s="85"/>
      <c r="F1" s="85"/>
      <c r="G1" s="85"/>
      <c r="H1" s="85"/>
      <c r="I1" s="1">
        <v>4</v>
      </c>
    </row>
    <row r="2" spans="1:9" ht="16.5" customHeight="1">
      <c r="A2" s="85" t="s">
        <v>868</v>
      </c>
      <c r="B2" s="85"/>
      <c r="C2" s="85"/>
      <c r="D2" s="85"/>
      <c r="E2" s="85"/>
      <c r="F2" s="85"/>
      <c r="G2" s="85"/>
      <c r="H2" s="85"/>
    </row>
    <row r="3" spans="1:9" ht="16.5" customHeight="1">
      <c r="A3" s="86" t="str">
        <f>"ระดับชั้นมัธยมศึกษาปีที่ "&amp;I1</f>
        <v>ระดับชั้นมัธยมศึกษาปีที่ 4</v>
      </c>
      <c r="B3" s="86"/>
      <c r="C3" s="86"/>
      <c r="D3" s="86"/>
      <c r="E3" s="86"/>
      <c r="F3" s="86"/>
      <c r="G3" s="86"/>
      <c r="H3" s="86"/>
    </row>
    <row r="4" spans="1:9" ht="16.5" customHeight="1">
      <c r="A4" s="87" t="s">
        <v>2</v>
      </c>
      <c r="B4" s="88"/>
      <c r="C4" s="88"/>
      <c r="D4" s="89"/>
      <c r="E4" s="87" t="s">
        <v>3</v>
      </c>
      <c r="F4" s="88"/>
      <c r="G4" s="88"/>
      <c r="H4" s="89"/>
    </row>
    <row r="5" spans="1:9" ht="16.5" customHeight="1">
      <c r="A5" s="90" t="s">
        <v>4</v>
      </c>
      <c r="B5" s="92" t="s">
        <v>5</v>
      </c>
      <c r="C5" s="2" t="s">
        <v>6</v>
      </c>
      <c r="D5" s="3" t="s">
        <v>7</v>
      </c>
      <c r="E5" s="90" t="s">
        <v>4</v>
      </c>
      <c r="F5" s="92" t="s">
        <v>5</v>
      </c>
      <c r="G5" s="2" t="s">
        <v>6</v>
      </c>
      <c r="H5" s="3" t="s">
        <v>7</v>
      </c>
    </row>
    <row r="6" spans="1:9" ht="16.5" customHeight="1">
      <c r="A6" s="91"/>
      <c r="B6" s="93"/>
      <c r="C6" s="4" t="s">
        <v>8</v>
      </c>
      <c r="D6" s="5" t="s">
        <v>9</v>
      </c>
      <c r="E6" s="91"/>
      <c r="F6" s="93"/>
      <c r="G6" s="4" t="s">
        <v>8</v>
      </c>
      <c r="H6" s="5" t="s">
        <v>9</v>
      </c>
    </row>
    <row r="7" spans="1:9" ht="16.5" customHeight="1">
      <c r="A7" s="102" t="s">
        <v>10</v>
      </c>
      <c r="B7" s="103"/>
      <c r="C7" s="6">
        <f>SUM(C8:C20)</f>
        <v>7</v>
      </c>
      <c r="D7" s="7">
        <f>SUM(D8:D20)</f>
        <v>14</v>
      </c>
      <c r="E7" s="102" t="s">
        <v>10</v>
      </c>
      <c r="F7" s="103"/>
      <c r="G7" s="6">
        <f>SUM(G8:G20)</f>
        <v>6</v>
      </c>
      <c r="H7" s="7">
        <f>SUM(H8:H20)</f>
        <v>12</v>
      </c>
    </row>
    <row r="8" spans="1:9" ht="16.5" customHeight="1">
      <c r="A8" s="8" t="s">
        <v>417</v>
      </c>
      <c r="B8" s="9" t="s">
        <v>12</v>
      </c>
      <c r="C8" s="10">
        <v>1</v>
      </c>
      <c r="D8" s="11">
        <v>2</v>
      </c>
      <c r="E8" s="8" t="s">
        <v>418</v>
      </c>
      <c r="F8" s="9" t="s">
        <v>14</v>
      </c>
      <c r="G8" s="10">
        <v>1</v>
      </c>
      <c r="H8" s="11">
        <v>2</v>
      </c>
    </row>
    <row r="9" spans="1:9" ht="16.5" customHeight="1">
      <c r="A9" s="8" t="s">
        <v>419</v>
      </c>
      <c r="B9" s="9" t="s">
        <v>16</v>
      </c>
      <c r="C9" s="10">
        <v>1</v>
      </c>
      <c r="D9" s="11">
        <v>2</v>
      </c>
      <c r="E9" s="8" t="s">
        <v>420</v>
      </c>
      <c r="F9" s="9" t="s">
        <v>18</v>
      </c>
      <c r="G9" s="10">
        <v>1</v>
      </c>
      <c r="H9" s="11">
        <v>2</v>
      </c>
    </row>
    <row r="10" spans="1:9" ht="16.5" customHeight="1">
      <c r="A10" s="8" t="s">
        <v>421</v>
      </c>
      <c r="B10" s="9" t="s">
        <v>26</v>
      </c>
      <c r="C10" s="10">
        <v>1</v>
      </c>
      <c r="D10" s="11">
        <v>2</v>
      </c>
      <c r="E10" s="8" t="s">
        <v>422</v>
      </c>
      <c r="F10" s="9" t="s">
        <v>423</v>
      </c>
      <c r="G10" s="10">
        <v>1.5</v>
      </c>
      <c r="H10" s="11">
        <v>3</v>
      </c>
    </row>
    <row r="11" spans="1:9" ht="16.5" customHeight="1">
      <c r="A11" s="8" t="s">
        <v>424</v>
      </c>
      <c r="B11" s="9" t="s">
        <v>28</v>
      </c>
      <c r="C11" s="10">
        <v>0.5</v>
      </c>
      <c r="D11" s="11">
        <v>1</v>
      </c>
      <c r="E11" s="8" t="s">
        <v>425</v>
      </c>
      <c r="F11" s="9" t="s">
        <v>30</v>
      </c>
      <c r="G11" s="10">
        <v>0.5</v>
      </c>
      <c r="H11" s="11">
        <v>1</v>
      </c>
    </row>
    <row r="12" spans="1:9" ht="16.5" customHeight="1">
      <c r="A12" s="8" t="s">
        <v>426</v>
      </c>
      <c r="B12" s="9" t="s">
        <v>427</v>
      </c>
      <c r="C12" s="10">
        <v>1</v>
      </c>
      <c r="D12" s="11">
        <v>2</v>
      </c>
      <c r="E12" s="8" t="s">
        <v>428</v>
      </c>
      <c r="F12" s="9" t="s">
        <v>429</v>
      </c>
      <c r="G12" s="10">
        <v>1</v>
      </c>
      <c r="H12" s="11">
        <v>2</v>
      </c>
    </row>
    <row r="13" spans="1:9" ht="16.5" customHeight="1">
      <c r="A13" s="8" t="s">
        <v>430</v>
      </c>
      <c r="B13" s="9" t="s">
        <v>40</v>
      </c>
      <c r="C13" s="10">
        <v>0.5</v>
      </c>
      <c r="D13" s="11">
        <v>1</v>
      </c>
      <c r="E13" s="8" t="s">
        <v>431</v>
      </c>
      <c r="F13" s="9" t="s">
        <v>46</v>
      </c>
      <c r="G13" s="10">
        <v>1</v>
      </c>
      <c r="H13" s="11">
        <v>2</v>
      </c>
    </row>
    <row r="14" spans="1:9" ht="16.5" customHeight="1">
      <c r="A14" s="8" t="s">
        <v>432</v>
      </c>
      <c r="B14" s="9" t="s">
        <v>44</v>
      </c>
      <c r="C14" s="10">
        <v>0.5</v>
      </c>
      <c r="D14" s="11">
        <v>1</v>
      </c>
      <c r="E14" s="8"/>
      <c r="F14" s="9"/>
      <c r="G14" s="10"/>
      <c r="H14" s="11"/>
    </row>
    <row r="15" spans="1:9" ht="16.5" customHeight="1">
      <c r="A15" s="8" t="s">
        <v>433</v>
      </c>
      <c r="B15" s="9" t="s">
        <v>434</v>
      </c>
      <c r="C15" s="10">
        <v>0.5</v>
      </c>
      <c r="D15" s="11">
        <v>1</v>
      </c>
      <c r="E15" s="8"/>
      <c r="F15" s="9"/>
      <c r="G15" s="10"/>
      <c r="H15" s="11"/>
    </row>
    <row r="16" spans="1:9" ht="16.5" customHeight="1">
      <c r="A16" s="8" t="s">
        <v>435</v>
      </c>
      <c r="B16" s="9" t="s">
        <v>50</v>
      </c>
      <c r="C16" s="10">
        <v>1</v>
      </c>
      <c r="D16" s="11">
        <v>2</v>
      </c>
      <c r="E16" s="8"/>
      <c r="F16" s="9"/>
      <c r="G16" s="10"/>
      <c r="H16" s="11"/>
    </row>
    <row r="17" spans="1:8" ht="16.5" customHeight="1">
      <c r="A17" s="8"/>
      <c r="B17" s="9"/>
      <c r="C17" s="10"/>
      <c r="D17" s="11"/>
      <c r="E17" s="8"/>
      <c r="F17" s="9"/>
      <c r="G17" s="10"/>
      <c r="H17" s="11"/>
    </row>
    <row r="18" spans="1:8" ht="16.5" customHeight="1">
      <c r="A18" s="8"/>
      <c r="B18" s="9"/>
      <c r="C18" s="10"/>
      <c r="D18" s="11"/>
      <c r="E18" s="8"/>
      <c r="F18" s="9"/>
      <c r="G18" s="10"/>
      <c r="H18" s="11"/>
    </row>
    <row r="19" spans="1:8" ht="16.5" customHeight="1">
      <c r="A19" s="8"/>
      <c r="B19" s="9"/>
      <c r="C19" s="10"/>
      <c r="D19" s="11"/>
      <c r="E19" s="8"/>
      <c r="F19" s="9"/>
      <c r="G19" s="10"/>
      <c r="H19" s="11"/>
    </row>
    <row r="20" spans="1:8" ht="16.5" customHeight="1">
      <c r="A20" s="8"/>
      <c r="B20" s="9"/>
      <c r="C20" s="10"/>
      <c r="D20" s="11"/>
      <c r="E20" s="8"/>
      <c r="F20" s="9"/>
      <c r="G20" s="10"/>
      <c r="H20" s="11"/>
    </row>
    <row r="21" spans="1:8" ht="16.5" customHeight="1">
      <c r="A21" s="96" t="s">
        <v>51</v>
      </c>
      <c r="B21" s="97"/>
      <c r="C21" s="12">
        <f>SUM(C22:C35)</f>
        <v>8</v>
      </c>
      <c r="D21" s="13">
        <f>SUM(D22:D35)</f>
        <v>16</v>
      </c>
      <c r="E21" s="96" t="s">
        <v>51</v>
      </c>
      <c r="F21" s="97"/>
      <c r="G21" s="12">
        <f>SUM(G22:G35)</f>
        <v>9</v>
      </c>
      <c r="H21" s="13">
        <f>SUM(H22:H35)</f>
        <v>18</v>
      </c>
    </row>
    <row r="22" spans="1:8" ht="16.5" customHeight="1">
      <c r="A22" s="8" t="s">
        <v>436</v>
      </c>
      <c r="B22" s="9" t="s">
        <v>437</v>
      </c>
      <c r="C22" s="10">
        <v>0.5</v>
      </c>
      <c r="D22" s="11">
        <v>1</v>
      </c>
      <c r="E22" s="8" t="s">
        <v>438</v>
      </c>
      <c r="F22" s="9" t="s">
        <v>439</v>
      </c>
      <c r="G22" s="10">
        <v>0.5</v>
      </c>
      <c r="H22" s="11">
        <v>1</v>
      </c>
    </row>
    <row r="23" spans="1:8" ht="16.5" customHeight="1">
      <c r="A23" s="8" t="s">
        <v>440</v>
      </c>
      <c r="B23" s="9" t="s">
        <v>441</v>
      </c>
      <c r="C23" s="10">
        <v>0.5</v>
      </c>
      <c r="D23" s="11">
        <v>1</v>
      </c>
      <c r="E23" s="8" t="s">
        <v>442</v>
      </c>
      <c r="F23" s="9" t="s">
        <v>443</v>
      </c>
      <c r="G23" s="10">
        <v>0.5</v>
      </c>
      <c r="H23" s="11">
        <v>1</v>
      </c>
    </row>
    <row r="24" spans="1:8" ht="16.5" customHeight="1">
      <c r="A24" s="8" t="s">
        <v>444</v>
      </c>
      <c r="B24" s="9" t="s">
        <v>445</v>
      </c>
      <c r="C24" s="10">
        <v>0.5</v>
      </c>
      <c r="D24" s="11">
        <v>1</v>
      </c>
      <c r="E24" s="8" t="s">
        <v>446</v>
      </c>
      <c r="F24" s="9" t="s">
        <v>447</v>
      </c>
      <c r="G24" s="10">
        <v>0.5</v>
      </c>
      <c r="H24" s="11">
        <v>1</v>
      </c>
    </row>
    <row r="25" spans="1:8" ht="16.5" customHeight="1">
      <c r="A25" s="8" t="s">
        <v>448</v>
      </c>
      <c r="B25" s="9" t="s">
        <v>449</v>
      </c>
      <c r="C25" s="10">
        <v>0.5</v>
      </c>
      <c r="D25" s="11">
        <v>1</v>
      </c>
      <c r="E25" s="8" t="s">
        <v>450</v>
      </c>
      <c r="F25" s="9" t="s">
        <v>451</v>
      </c>
      <c r="G25" s="10">
        <v>0.5</v>
      </c>
      <c r="H25" s="11">
        <v>1</v>
      </c>
    </row>
    <row r="26" spans="1:8" ht="16.5" customHeight="1">
      <c r="A26" s="8" t="s">
        <v>452</v>
      </c>
      <c r="B26" s="9" t="s">
        <v>453</v>
      </c>
      <c r="C26" s="10">
        <v>1</v>
      </c>
      <c r="D26" s="11">
        <v>2</v>
      </c>
      <c r="E26" s="8" t="s">
        <v>454</v>
      </c>
      <c r="F26" s="9" t="s">
        <v>79</v>
      </c>
      <c r="G26" s="10">
        <v>0.5</v>
      </c>
      <c r="H26" s="11">
        <v>1</v>
      </c>
    </row>
    <row r="27" spans="1:8" ht="16.5" customHeight="1">
      <c r="A27" s="8" t="s">
        <v>869</v>
      </c>
      <c r="B27" s="9" t="s">
        <v>870</v>
      </c>
      <c r="C27" s="10">
        <v>3</v>
      </c>
      <c r="D27" s="11">
        <v>6</v>
      </c>
      <c r="E27" s="8" t="s">
        <v>457</v>
      </c>
      <c r="F27" s="9" t="s">
        <v>458</v>
      </c>
      <c r="G27" s="10">
        <v>0.5</v>
      </c>
      <c r="H27" s="11">
        <v>1</v>
      </c>
    </row>
    <row r="28" spans="1:8" ht="16.5" customHeight="1">
      <c r="A28" s="8" t="s">
        <v>459</v>
      </c>
      <c r="B28" s="9" t="s">
        <v>178</v>
      </c>
      <c r="C28" s="10">
        <v>1</v>
      </c>
      <c r="D28" s="11">
        <v>2</v>
      </c>
      <c r="E28" s="8" t="s">
        <v>460</v>
      </c>
      <c r="F28" s="9" t="s">
        <v>461</v>
      </c>
      <c r="G28" s="10">
        <v>1</v>
      </c>
      <c r="H28" s="11">
        <v>2</v>
      </c>
    </row>
    <row r="29" spans="1:8" ht="16.5" customHeight="1">
      <c r="A29" s="8"/>
      <c r="B29" s="9" t="s">
        <v>323</v>
      </c>
      <c r="C29" s="10">
        <v>1</v>
      </c>
      <c r="D29" s="11">
        <v>2</v>
      </c>
      <c r="E29" s="8" t="s">
        <v>871</v>
      </c>
      <c r="F29" s="9" t="s">
        <v>872</v>
      </c>
      <c r="G29" s="10">
        <v>3</v>
      </c>
      <c r="H29" s="11">
        <v>6</v>
      </c>
    </row>
    <row r="30" spans="1:8" ht="16.5" customHeight="1">
      <c r="A30" s="8"/>
      <c r="B30" s="9"/>
      <c r="C30" s="10"/>
      <c r="D30" s="11"/>
      <c r="E30" s="8" t="s">
        <v>464</v>
      </c>
      <c r="F30" s="9" t="s">
        <v>180</v>
      </c>
      <c r="G30" s="10">
        <v>1</v>
      </c>
      <c r="H30" s="11">
        <v>2</v>
      </c>
    </row>
    <row r="31" spans="1:8" ht="16.5" customHeight="1">
      <c r="A31" s="8"/>
      <c r="B31" s="9"/>
      <c r="C31" s="10"/>
      <c r="D31" s="11"/>
      <c r="E31" s="8"/>
      <c r="F31" s="9" t="s">
        <v>323</v>
      </c>
      <c r="G31" s="10">
        <v>1</v>
      </c>
      <c r="H31" s="11">
        <v>2</v>
      </c>
    </row>
    <row r="32" spans="1:8" ht="16.5" customHeight="1">
      <c r="A32" s="8"/>
      <c r="B32" s="9"/>
      <c r="C32" s="10"/>
      <c r="D32" s="11"/>
      <c r="E32" s="8"/>
      <c r="F32" s="9"/>
      <c r="G32" s="10"/>
      <c r="H32" s="11"/>
    </row>
    <row r="33" spans="1:8" ht="16.5" customHeight="1">
      <c r="A33" s="8"/>
      <c r="B33" s="9"/>
      <c r="C33" s="10"/>
      <c r="D33" s="11"/>
      <c r="E33" s="8"/>
      <c r="F33" s="9"/>
      <c r="G33" s="10"/>
      <c r="H33" s="11"/>
    </row>
    <row r="34" spans="1:8" ht="16.5" customHeight="1">
      <c r="A34" s="8"/>
      <c r="B34" s="9"/>
      <c r="C34" s="10"/>
      <c r="D34" s="11"/>
      <c r="E34" s="8"/>
      <c r="F34" s="9"/>
      <c r="G34" s="10"/>
      <c r="H34" s="11"/>
    </row>
    <row r="35" spans="1:8" ht="16.5" customHeight="1">
      <c r="A35" s="8"/>
      <c r="B35" s="9"/>
      <c r="C35" s="10"/>
      <c r="D35" s="11"/>
      <c r="E35" s="8"/>
      <c r="F35" s="9"/>
      <c r="G35" s="10"/>
      <c r="H35" s="11"/>
    </row>
    <row r="36" spans="1:8" ht="16.5" customHeight="1">
      <c r="A36" s="96" t="s">
        <v>86</v>
      </c>
      <c r="B36" s="104"/>
      <c r="C36" s="12">
        <f>C7+C21</f>
        <v>15</v>
      </c>
      <c r="D36" s="14">
        <f>D7+D21</f>
        <v>30</v>
      </c>
      <c r="E36" s="96" t="s">
        <v>86</v>
      </c>
      <c r="F36" s="104"/>
      <c r="G36" s="12">
        <f>G7+G21</f>
        <v>15</v>
      </c>
      <c r="H36" s="14">
        <f>H7+H21</f>
        <v>30</v>
      </c>
    </row>
    <row r="37" spans="1:8" ht="16.5" customHeight="1">
      <c r="A37" s="96" t="s">
        <v>87</v>
      </c>
      <c r="B37" s="97"/>
      <c r="C37" s="98" t="s">
        <v>88</v>
      </c>
      <c r="D37" s="99"/>
      <c r="E37" s="96" t="s">
        <v>87</v>
      </c>
      <c r="F37" s="97"/>
      <c r="G37" s="98" t="s">
        <v>88</v>
      </c>
      <c r="H37" s="99"/>
    </row>
    <row r="38" spans="1:8" ht="16.5" customHeight="1">
      <c r="A38" s="8" t="s">
        <v>465</v>
      </c>
      <c r="B38" s="9" t="s">
        <v>90</v>
      </c>
      <c r="C38" s="100" t="s">
        <v>91</v>
      </c>
      <c r="D38" s="101"/>
      <c r="E38" s="8" t="s">
        <v>466</v>
      </c>
      <c r="F38" s="9" t="s">
        <v>90</v>
      </c>
      <c r="G38" s="100" t="s">
        <v>91</v>
      </c>
      <c r="H38" s="101"/>
    </row>
    <row r="39" spans="1:8" ht="16.5" customHeight="1">
      <c r="A39" s="8" t="s">
        <v>467</v>
      </c>
      <c r="B39" s="9" t="s">
        <v>468</v>
      </c>
      <c r="C39" s="94" t="s">
        <v>104</v>
      </c>
      <c r="D39" s="95"/>
      <c r="E39" s="8" t="s">
        <v>469</v>
      </c>
      <c r="F39" s="9" t="s">
        <v>468</v>
      </c>
      <c r="G39" s="94" t="s">
        <v>104</v>
      </c>
      <c r="H39" s="95"/>
    </row>
    <row r="40" spans="1:8" ht="16.5" customHeight="1">
      <c r="A40" s="8" t="s">
        <v>470</v>
      </c>
      <c r="B40" s="9" t="s">
        <v>471</v>
      </c>
      <c r="C40" s="94"/>
      <c r="D40" s="95"/>
      <c r="E40" s="8" t="s">
        <v>472</v>
      </c>
      <c r="F40" s="9" t="s">
        <v>471</v>
      </c>
      <c r="G40" s="94"/>
      <c r="H40" s="95"/>
    </row>
    <row r="41" spans="1:8" ht="16.5" customHeight="1">
      <c r="A41" s="8" t="s">
        <v>473</v>
      </c>
      <c r="B41" s="9" t="s">
        <v>103</v>
      </c>
      <c r="C41" s="94" t="s">
        <v>104</v>
      </c>
      <c r="D41" s="95"/>
      <c r="E41" s="8" t="s">
        <v>474</v>
      </c>
      <c r="F41" s="9" t="s">
        <v>103</v>
      </c>
      <c r="G41" s="94" t="s">
        <v>104</v>
      </c>
      <c r="H41" s="95"/>
    </row>
    <row r="42" spans="1:8" ht="16.5" customHeight="1">
      <c r="A42" s="8" t="s">
        <v>475</v>
      </c>
      <c r="B42" s="9" t="s">
        <v>107</v>
      </c>
      <c r="C42" s="94" t="s">
        <v>476</v>
      </c>
      <c r="D42" s="95"/>
      <c r="E42" s="8" t="s">
        <v>477</v>
      </c>
      <c r="F42" s="9" t="s">
        <v>107</v>
      </c>
      <c r="G42" s="94" t="s">
        <v>476</v>
      </c>
      <c r="H42" s="95"/>
    </row>
    <row r="43" spans="1:8" ht="16.5" customHeight="1">
      <c r="A43" s="8"/>
      <c r="B43" s="9"/>
      <c r="C43" s="94"/>
      <c r="D43" s="95"/>
      <c r="E43" s="8"/>
      <c r="F43" s="9"/>
      <c r="G43" s="94"/>
      <c r="H43" s="95"/>
    </row>
    <row r="44" spans="1:8" ht="16.5" customHeight="1">
      <c r="A44" s="105" t="s">
        <v>110</v>
      </c>
      <c r="B44" s="106"/>
      <c r="C44" s="107">
        <f>D36*20+60</f>
        <v>660</v>
      </c>
      <c r="D44" s="108"/>
      <c r="E44" s="105" t="s">
        <v>110</v>
      </c>
      <c r="F44" s="106"/>
      <c r="G44" s="107">
        <f>H36*20+60</f>
        <v>660</v>
      </c>
      <c r="H44" s="108"/>
    </row>
    <row r="45" spans="1:8" ht="6.75" customHeight="1">
      <c r="A45" s="15"/>
      <c r="B45" s="15"/>
      <c r="C45" s="16"/>
      <c r="D45" s="16"/>
      <c r="E45" s="15"/>
      <c r="F45" s="15"/>
      <c r="G45" s="16"/>
      <c r="H45" s="16"/>
    </row>
    <row r="46" spans="1:8" ht="6.75" customHeight="1">
      <c r="A46" s="23"/>
      <c r="B46" s="23"/>
      <c r="C46" s="24"/>
      <c r="D46" s="24"/>
      <c r="E46" s="23"/>
      <c r="F46" s="23"/>
      <c r="G46" s="24"/>
      <c r="H46" s="24"/>
    </row>
    <row r="47" spans="1:8" ht="6.75" customHeight="1">
      <c r="A47" s="23"/>
      <c r="B47" s="23"/>
      <c r="C47" s="24"/>
      <c r="D47" s="24"/>
      <c r="E47" s="23"/>
      <c r="F47" s="23"/>
      <c r="G47" s="24"/>
      <c r="H47" s="24"/>
    </row>
    <row r="48" spans="1:8" ht="6.75" customHeight="1">
      <c r="A48" s="23"/>
      <c r="B48" s="23"/>
      <c r="C48" s="24"/>
      <c r="D48" s="24"/>
      <c r="E48" s="23"/>
      <c r="F48" s="23"/>
      <c r="G48" s="24"/>
      <c r="H48" s="24"/>
    </row>
    <row r="49" spans="1:8" ht="16.5" customHeight="1">
      <c r="A49" s="86" t="str">
        <f>"ระดับชั้นมัธยมศึกษาปีที่ "&amp;I1+1</f>
        <v>ระดับชั้นมัธยมศึกษาปีที่ 5</v>
      </c>
      <c r="B49" s="86"/>
      <c r="C49" s="86"/>
      <c r="D49" s="86"/>
      <c r="E49" s="86"/>
      <c r="F49" s="86"/>
      <c r="G49" s="86"/>
      <c r="H49" s="86"/>
    </row>
    <row r="50" spans="1:8" ht="16.5" customHeight="1">
      <c r="A50" s="87" t="s">
        <v>2</v>
      </c>
      <c r="B50" s="88"/>
      <c r="C50" s="88"/>
      <c r="D50" s="89"/>
      <c r="E50" s="87" t="s">
        <v>3</v>
      </c>
      <c r="F50" s="88"/>
      <c r="G50" s="88"/>
      <c r="H50" s="89"/>
    </row>
    <row r="51" spans="1:8" ht="16.5" customHeight="1">
      <c r="A51" s="90" t="s">
        <v>4</v>
      </c>
      <c r="B51" s="92" t="s">
        <v>5</v>
      </c>
      <c r="C51" s="2" t="s">
        <v>6</v>
      </c>
      <c r="D51" s="3" t="s">
        <v>7</v>
      </c>
      <c r="E51" s="90" t="s">
        <v>4</v>
      </c>
      <c r="F51" s="92" t="s">
        <v>5</v>
      </c>
      <c r="G51" s="2" t="s">
        <v>6</v>
      </c>
      <c r="H51" s="3" t="s">
        <v>7</v>
      </c>
    </row>
    <row r="52" spans="1:8" ht="16.5" customHeight="1">
      <c r="A52" s="91"/>
      <c r="B52" s="93"/>
      <c r="C52" s="4" t="s">
        <v>8</v>
      </c>
      <c r="D52" s="5" t="s">
        <v>9</v>
      </c>
      <c r="E52" s="91"/>
      <c r="F52" s="93"/>
      <c r="G52" s="4" t="s">
        <v>8</v>
      </c>
      <c r="H52" s="5" t="s">
        <v>9</v>
      </c>
    </row>
    <row r="53" spans="1:8" ht="16.5" customHeight="1">
      <c r="A53" s="102" t="s">
        <v>10</v>
      </c>
      <c r="B53" s="103"/>
      <c r="C53" s="6">
        <f>SUM(C54:C66)</f>
        <v>8</v>
      </c>
      <c r="D53" s="7">
        <f>SUM(D54:D66)</f>
        <v>16</v>
      </c>
      <c r="E53" s="102" t="s">
        <v>10</v>
      </c>
      <c r="F53" s="103"/>
      <c r="G53" s="6">
        <f>SUM(G54:G66)</f>
        <v>7</v>
      </c>
      <c r="H53" s="7">
        <f>SUM(H54:H66)</f>
        <v>14</v>
      </c>
    </row>
    <row r="54" spans="1:8" ht="16.5" customHeight="1">
      <c r="A54" s="8" t="s">
        <v>478</v>
      </c>
      <c r="B54" s="9" t="s">
        <v>112</v>
      </c>
      <c r="C54" s="10">
        <v>1</v>
      </c>
      <c r="D54" s="11">
        <v>2</v>
      </c>
      <c r="E54" s="8" t="s">
        <v>479</v>
      </c>
      <c r="F54" s="9" t="s">
        <v>114</v>
      </c>
      <c r="G54" s="10">
        <v>1</v>
      </c>
      <c r="H54" s="11">
        <v>2</v>
      </c>
    </row>
    <row r="55" spans="1:8" ht="16.5" customHeight="1">
      <c r="A55" s="8" t="s">
        <v>480</v>
      </c>
      <c r="B55" s="9" t="s">
        <v>116</v>
      </c>
      <c r="C55" s="10">
        <v>1</v>
      </c>
      <c r="D55" s="11">
        <v>2</v>
      </c>
      <c r="E55" s="8" t="s">
        <v>481</v>
      </c>
      <c r="F55" s="9" t="s">
        <v>118</v>
      </c>
      <c r="G55" s="10">
        <v>1</v>
      </c>
      <c r="H55" s="11">
        <v>2</v>
      </c>
    </row>
    <row r="56" spans="1:8" ht="16.5" customHeight="1">
      <c r="A56" s="8" t="s">
        <v>482</v>
      </c>
      <c r="B56" s="9" t="s">
        <v>125</v>
      </c>
      <c r="C56" s="10">
        <v>1</v>
      </c>
      <c r="D56" s="11">
        <v>2</v>
      </c>
      <c r="E56" s="8" t="s">
        <v>483</v>
      </c>
      <c r="F56" s="9" t="s">
        <v>24</v>
      </c>
      <c r="G56" s="10">
        <v>1</v>
      </c>
      <c r="H56" s="11">
        <v>2</v>
      </c>
    </row>
    <row r="57" spans="1:8" ht="16.5" customHeight="1">
      <c r="A57" s="8" t="s">
        <v>484</v>
      </c>
      <c r="B57" s="9" t="s">
        <v>485</v>
      </c>
      <c r="C57" s="10">
        <v>1.5</v>
      </c>
      <c r="D57" s="11">
        <v>3</v>
      </c>
      <c r="E57" s="8" t="s">
        <v>486</v>
      </c>
      <c r="F57" s="9" t="s">
        <v>487</v>
      </c>
      <c r="G57" s="10">
        <v>1.5</v>
      </c>
      <c r="H57" s="11">
        <v>3</v>
      </c>
    </row>
    <row r="58" spans="1:8" ht="16.5" customHeight="1">
      <c r="A58" s="8" t="s">
        <v>488</v>
      </c>
      <c r="B58" s="9" t="s">
        <v>127</v>
      </c>
      <c r="C58" s="10">
        <v>0.5</v>
      </c>
      <c r="D58" s="11">
        <v>1</v>
      </c>
      <c r="E58" s="8" t="s">
        <v>489</v>
      </c>
      <c r="F58" s="9" t="s">
        <v>129</v>
      </c>
      <c r="G58" s="10">
        <v>0.5</v>
      </c>
      <c r="H58" s="11">
        <v>1</v>
      </c>
    </row>
    <row r="59" spans="1:8" ht="16.5" customHeight="1">
      <c r="A59" s="8" t="s">
        <v>490</v>
      </c>
      <c r="B59" s="9" t="s">
        <v>491</v>
      </c>
      <c r="C59" s="10">
        <v>1</v>
      </c>
      <c r="D59" s="11">
        <v>2</v>
      </c>
      <c r="E59" s="8" t="s">
        <v>492</v>
      </c>
      <c r="F59" s="9" t="s">
        <v>493</v>
      </c>
      <c r="G59" s="10">
        <v>1</v>
      </c>
      <c r="H59" s="11">
        <v>2</v>
      </c>
    </row>
    <row r="60" spans="1:8" ht="16.5" customHeight="1">
      <c r="A60" s="8" t="s">
        <v>494</v>
      </c>
      <c r="B60" s="9" t="s">
        <v>42</v>
      </c>
      <c r="C60" s="10">
        <v>0.5</v>
      </c>
      <c r="D60" s="11">
        <v>1</v>
      </c>
      <c r="E60" s="8" t="s">
        <v>495</v>
      </c>
      <c r="F60" s="9" t="s">
        <v>149</v>
      </c>
      <c r="G60" s="10">
        <v>1</v>
      </c>
      <c r="H60" s="11">
        <v>2</v>
      </c>
    </row>
    <row r="61" spans="1:8" ht="16.5" customHeight="1">
      <c r="A61" s="8" t="s">
        <v>496</v>
      </c>
      <c r="B61" s="9" t="s">
        <v>143</v>
      </c>
      <c r="C61" s="10">
        <v>0.5</v>
      </c>
      <c r="D61" s="11">
        <v>1</v>
      </c>
      <c r="E61" s="8"/>
      <c r="F61" s="9"/>
      <c r="G61" s="10"/>
      <c r="H61" s="11"/>
    </row>
    <row r="62" spans="1:8" ht="16.5" customHeight="1">
      <c r="A62" s="8" t="s">
        <v>497</v>
      </c>
      <c r="B62" s="9" t="s">
        <v>147</v>
      </c>
      <c r="C62" s="10">
        <v>1</v>
      </c>
      <c r="D62" s="11">
        <v>2</v>
      </c>
      <c r="E62" s="8"/>
      <c r="F62" s="9"/>
      <c r="G62" s="10"/>
      <c r="H62" s="11"/>
    </row>
    <row r="63" spans="1:8" ht="16.5" customHeight="1">
      <c r="A63" s="8"/>
      <c r="B63" s="9"/>
      <c r="C63" s="10"/>
      <c r="D63" s="11"/>
      <c r="E63" s="8"/>
      <c r="F63" s="9"/>
      <c r="G63" s="10"/>
      <c r="H63" s="11"/>
    </row>
    <row r="64" spans="1:8" ht="16.5" customHeight="1">
      <c r="A64" s="8"/>
      <c r="B64" s="9"/>
      <c r="C64" s="10"/>
      <c r="D64" s="11"/>
      <c r="E64" s="8"/>
      <c r="F64" s="9"/>
      <c r="G64" s="10"/>
      <c r="H64" s="11"/>
    </row>
    <row r="65" spans="1:8" ht="16.5" customHeight="1">
      <c r="A65" s="8"/>
      <c r="B65" s="9"/>
      <c r="C65" s="10"/>
      <c r="D65" s="11"/>
      <c r="E65" s="8"/>
      <c r="F65" s="9"/>
      <c r="G65" s="10"/>
      <c r="H65" s="11"/>
    </row>
    <row r="66" spans="1:8" ht="16.5" customHeight="1">
      <c r="A66" s="8"/>
      <c r="B66" s="9"/>
      <c r="C66" s="10"/>
      <c r="D66" s="11"/>
      <c r="E66" s="8"/>
      <c r="F66" s="9"/>
      <c r="G66" s="10"/>
      <c r="H66" s="11"/>
    </row>
    <row r="67" spans="1:8" ht="16.5" customHeight="1">
      <c r="A67" s="96" t="s">
        <v>51</v>
      </c>
      <c r="B67" s="97"/>
      <c r="C67" s="12">
        <f>SUM(C68:C81)</f>
        <v>7</v>
      </c>
      <c r="D67" s="13">
        <f>SUM(D68:D81)</f>
        <v>14</v>
      </c>
      <c r="E67" s="96" t="s">
        <v>51</v>
      </c>
      <c r="F67" s="97"/>
      <c r="G67" s="12">
        <f>SUM(G68:G81)</f>
        <v>8</v>
      </c>
      <c r="H67" s="13">
        <f>SUM(H68:H81)</f>
        <v>16</v>
      </c>
    </row>
    <row r="68" spans="1:8" ht="16.5" customHeight="1">
      <c r="A68" s="8" t="s">
        <v>498</v>
      </c>
      <c r="B68" s="9" t="s">
        <v>499</v>
      </c>
      <c r="C68" s="10">
        <v>0.5</v>
      </c>
      <c r="D68" s="11">
        <v>1</v>
      </c>
      <c r="E68" s="8" t="s">
        <v>500</v>
      </c>
      <c r="F68" s="9" t="s">
        <v>501</v>
      </c>
      <c r="G68" s="10">
        <v>0.5</v>
      </c>
      <c r="H68" s="11">
        <v>1</v>
      </c>
    </row>
    <row r="69" spans="1:8" ht="16.5" customHeight="1">
      <c r="A69" s="8" t="s">
        <v>502</v>
      </c>
      <c r="B69" s="9" t="s">
        <v>503</v>
      </c>
      <c r="C69" s="10">
        <v>0.5</v>
      </c>
      <c r="D69" s="11">
        <v>1</v>
      </c>
      <c r="E69" s="8" t="s">
        <v>504</v>
      </c>
      <c r="F69" s="9" t="s">
        <v>505</v>
      </c>
      <c r="G69" s="10">
        <v>0.5</v>
      </c>
      <c r="H69" s="11">
        <v>1</v>
      </c>
    </row>
    <row r="70" spans="1:8" ht="16.5" customHeight="1">
      <c r="A70" s="8" t="s">
        <v>506</v>
      </c>
      <c r="B70" s="9" t="s">
        <v>507</v>
      </c>
      <c r="C70" s="10">
        <v>0.5</v>
      </c>
      <c r="D70" s="11">
        <v>1</v>
      </c>
      <c r="E70" s="8" t="s">
        <v>508</v>
      </c>
      <c r="F70" s="9" t="s">
        <v>509</v>
      </c>
      <c r="G70" s="10">
        <v>0.5</v>
      </c>
      <c r="H70" s="11">
        <v>1</v>
      </c>
    </row>
    <row r="71" spans="1:8" ht="16.5" customHeight="1">
      <c r="A71" s="8" t="s">
        <v>510</v>
      </c>
      <c r="B71" s="9" t="s">
        <v>511</v>
      </c>
      <c r="C71" s="10">
        <v>0.5</v>
      </c>
      <c r="D71" s="11">
        <v>1</v>
      </c>
      <c r="E71" s="8" t="s">
        <v>512</v>
      </c>
      <c r="F71" s="9" t="s">
        <v>513</v>
      </c>
      <c r="G71" s="10">
        <v>0.5</v>
      </c>
      <c r="H71" s="11">
        <v>1</v>
      </c>
    </row>
    <row r="72" spans="1:8" ht="16.5" customHeight="1">
      <c r="A72" s="8" t="s">
        <v>514</v>
      </c>
      <c r="B72" s="9" t="s">
        <v>515</v>
      </c>
      <c r="C72" s="10">
        <v>1</v>
      </c>
      <c r="D72" s="11">
        <v>2</v>
      </c>
      <c r="E72" s="8" t="s">
        <v>516</v>
      </c>
      <c r="F72" s="9" t="s">
        <v>168</v>
      </c>
      <c r="G72" s="10">
        <v>0.5</v>
      </c>
      <c r="H72" s="11">
        <v>1</v>
      </c>
    </row>
    <row r="73" spans="1:8" ht="16.5" customHeight="1">
      <c r="A73" s="8" t="s">
        <v>873</v>
      </c>
      <c r="B73" s="9" t="s">
        <v>874</v>
      </c>
      <c r="C73" s="10">
        <v>3</v>
      </c>
      <c r="D73" s="11">
        <v>6</v>
      </c>
      <c r="E73" s="8" t="s">
        <v>519</v>
      </c>
      <c r="F73" s="9" t="s">
        <v>520</v>
      </c>
      <c r="G73" s="10">
        <v>0.5</v>
      </c>
      <c r="H73" s="11">
        <v>1</v>
      </c>
    </row>
    <row r="74" spans="1:8" ht="16.5" customHeight="1">
      <c r="A74" s="8"/>
      <c r="B74" s="9" t="s">
        <v>323</v>
      </c>
      <c r="C74" s="10">
        <v>1</v>
      </c>
      <c r="D74" s="11">
        <v>2</v>
      </c>
      <c r="E74" s="8" t="s">
        <v>521</v>
      </c>
      <c r="F74" s="9" t="s">
        <v>522</v>
      </c>
      <c r="G74" s="10">
        <v>1</v>
      </c>
      <c r="H74" s="11">
        <v>2</v>
      </c>
    </row>
    <row r="75" spans="1:8" ht="16.5" customHeight="1">
      <c r="A75" s="8"/>
      <c r="B75" s="9"/>
      <c r="C75" s="10"/>
      <c r="D75" s="11"/>
      <c r="E75" s="8" t="s">
        <v>875</v>
      </c>
      <c r="F75" s="9" t="s">
        <v>876</v>
      </c>
      <c r="G75" s="10">
        <v>3</v>
      </c>
      <c r="H75" s="11">
        <v>6</v>
      </c>
    </row>
    <row r="76" spans="1:8" ht="16.5" customHeight="1">
      <c r="A76" s="8"/>
      <c r="B76" s="9"/>
      <c r="C76" s="10"/>
      <c r="D76" s="11"/>
      <c r="E76" s="8"/>
      <c r="F76" s="9" t="s">
        <v>323</v>
      </c>
      <c r="G76" s="10">
        <v>1</v>
      </c>
      <c r="H76" s="11">
        <v>2</v>
      </c>
    </row>
    <row r="77" spans="1:8" ht="16.5" customHeight="1">
      <c r="A77" s="8"/>
      <c r="B77" s="9"/>
      <c r="C77" s="10"/>
      <c r="D77" s="11"/>
      <c r="E77" s="8"/>
      <c r="F77" s="9"/>
      <c r="G77" s="10"/>
      <c r="H77" s="11"/>
    </row>
    <row r="78" spans="1:8" ht="16.5" customHeight="1">
      <c r="A78" s="8"/>
      <c r="B78" s="9"/>
      <c r="C78" s="10"/>
      <c r="D78" s="11"/>
      <c r="E78" s="8"/>
      <c r="F78" s="9"/>
      <c r="G78" s="10"/>
      <c r="H78" s="11"/>
    </row>
    <row r="79" spans="1:8" ht="16.5" customHeight="1">
      <c r="A79" s="8"/>
      <c r="B79" s="9"/>
      <c r="C79" s="10"/>
      <c r="D79" s="11"/>
      <c r="E79" s="8"/>
      <c r="F79" s="9"/>
      <c r="G79" s="10"/>
      <c r="H79" s="11"/>
    </row>
    <row r="80" spans="1:8" ht="16.5" customHeight="1">
      <c r="A80" s="8"/>
      <c r="B80" s="9"/>
      <c r="C80" s="10"/>
      <c r="D80" s="11"/>
      <c r="E80" s="8"/>
      <c r="F80" s="9"/>
      <c r="G80" s="10"/>
      <c r="H80" s="11"/>
    </row>
    <row r="81" spans="1:8" ht="16.5" customHeight="1">
      <c r="A81" s="8"/>
      <c r="B81" s="9"/>
      <c r="C81" s="10"/>
      <c r="D81" s="11"/>
      <c r="E81" s="8"/>
      <c r="F81" s="9"/>
      <c r="G81" s="10"/>
      <c r="H81" s="11"/>
    </row>
    <row r="82" spans="1:8" ht="16.5" customHeight="1">
      <c r="A82" s="96" t="s">
        <v>86</v>
      </c>
      <c r="B82" s="104"/>
      <c r="C82" s="12">
        <f>C53+C67</f>
        <v>15</v>
      </c>
      <c r="D82" s="14">
        <f>D53+D67</f>
        <v>30</v>
      </c>
      <c r="E82" s="96" t="s">
        <v>86</v>
      </c>
      <c r="F82" s="104"/>
      <c r="G82" s="12">
        <f>G53+G67</f>
        <v>15</v>
      </c>
      <c r="H82" s="14">
        <f>H53+H67</f>
        <v>30</v>
      </c>
    </row>
    <row r="83" spans="1:8" ht="16.5" customHeight="1">
      <c r="A83" s="96" t="s">
        <v>87</v>
      </c>
      <c r="B83" s="97"/>
      <c r="C83" s="98" t="s">
        <v>88</v>
      </c>
      <c r="D83" s="99"/>
      <c r="E83" s="96" t="s">
        <v>87</v>
      </c>
      <c r="F83" s="97"/>
      <c r="G83" s="98" t="s">
        <v>88</v>
      </c>
      <c r="H83" s="99"/>
    </row>
    <row r="84" spans="1:8" ht="16.5" customHeight="1">
      <c r="A84" s="8" t="s">
        <v>525</v>
      </c>
      <c r="B84" s="9" t="s">
        <v>90</v>
      </c>
      <c r="C84" s="100" t="s">
        <v>91</v>
      </c>
      <c r="D84" s="101"/>
      <c r="E84" s="8" t="s">
        <v>526</v>
      </c>
      <c r="F84" s="9" t="s">
        <v>90</v>
      </c>
      <c r="G84" s="100" t="s">
        <v>91</v>
      </c>
      <c r="H84" s="101"/>
    </row>
    <row r="85" spans="1:8" ht="16.5" customHeight="1">
      <c r="A85" s="8" t="s">
        <v>527</v>
      </c>
      <c r="B85" s="9" t="s">
        <v>468</v>
      </c>
      <c r="C85" s="94" t="s">
        <v>104</v>
      </c>
      <c r="D85" s="95"/>
      <c r="E85" s="8" t="s">
        <v>528</v>
      </c>
      <c r="F85" s="9" t="s">
        <v>468</v>
      </c>
      <c r="G85" s="94" t="s">
        <v>104</v>
      </c>
      <c r="H85" s="95"/>
    </row>
    <row r="86" spans="1:8" ht="16.5" customHeight="1">
      <c r="A86" s="8" t="s">
        <v>529</v>
      </c>
      <c r="B86" s="9" t="s">
        <v>471</v>
      </c>
      <c r="C86" s="94"/>
      <c r="D86" s="95"/>
      <c r="E86" s="8" t="s">
        <v>530</v>
      </c>
      <c r="F86" s="9" t="s">
        <v>471</v>
      </c>
      <c r="G86" s="94"/>
      <c r="H86" s="95"/>
    </row>
    <row r="87" spans="1:8" ht="16.5" customHeight="1">
      <c r="A87" s="8" t="s">
        <v>531</v>
      </c>
      <c r="B87" s="9" t="s">
        <v>103</v>
      </c>
      <c r="C87" s="94" t="s">
        <v>104</v>
      </c>
      <c r="D87" s="95"/>
      <c r="E87" s="8" t="s">
        <v>532</v>
      </c>
      <c r="F87" s="9" t="s">
        <v>103</v>
      </c>
      <c r="G87" s="94" t="s">
        <v>104</v>
      </c>
      <c r="H87" s="95"/>
    </row>
    <row r="88" spans="1:8" ht="16.5" customHeight="1">
      <c r="A88" s="8" t="s">
        <v>533</v>
      </c>
      <c r="B88" s="9" t="s">
        <v>107</v>
      </c>
      <c r="C88" s="94" t="s">
        <v>476</v>
      </c>
      <c r="D88" s="95"/>
      <c r="E88" s="8" t="s">
        <v>534</v>
      </c>
      <c r="F88" s="9" t="s">
        <v>107</v>
      </c>
      <c r="G88" s="94" t="s">
        <v>476</v>
      </c>
      <c r="H88" s="95"/>
    </row>
    <row r="89" spans="1:8" ht="16.5" customHeight="1">
      <c r="A89" s="8"/>
      <c r="B89" s="9"/>
      <c r="C89" s="94"/>
      <c r="D89" s="95"/>
      <c r="E89" s="8"/>
      <c r="F89" s="9"/>
      <c r="G89" s="94"/>
      <c r="H89" s="95"/>
    </row>
    <row r="90" spans="1:8" ht="16.5" customHeight="1">
      <c r="A90" s="105" t="s">
        <v>110</v>
      </c>
      <c r="B90" s="106"/>
      <c r="C90" s="107">
        <f>D82*20+60</f>
        <v>660</v>
      </c>
      <c r="D90" s="108"/>
      <c r="E90" s="105" t="s">
        <v>110</v>
      </c>
      <c r="F90" s="106"/>
      <c r="G90" s="107">
        <f>H82*20+60</f>
        <v>660</v>
      </c>
      <c r="H90" s="108"/>
    </row>
    <row r="91" spans="1:8" ht="7.5" customHeight="1">
      <c r="A91" s="15"/>
      <c r="B91" s="15"/>
      <c r="C91" s="16"/>
      <c r="D91" s="16"/>
      <c r="E91" s="15"/>
      <c r="F91" s="15"/>
      <c r="G91" s="16"/>
      <c r="H91" s="16"/>
    </row>
    <row r="92" spans="1:8" ht="7.5" customHeight="1">
      <c r="A92" s="23"/>
      <c r="B92" s="23"/>
      <c r="C92" s="24"/>
      <c r="D92" s="24"/>
      <c r="E92" s="23"/>
      <c r="F92" s="23"/>
      <c r="G92" s="24"/>
      <c r="H92" s="24"/>
    </row>
    <row r="93" spans="1:8" ht="7.5" customHeight="1">
      <c r="A93" s="23"/>
      <c r="B93" s="23"/>
      <c r="C93" s="24"/>
      <c r="D93" s="24"/>
      <c r="E93" s="23"/>
      <c r="F93" s="23"/>
      <c r="G93" s="24"/>
      <c r="H93" s="24"/>
    </row>
    <row r="94" spans="1:8" ht="16.5" customHeight="1">
      <c r="A94" s="86" t="str">
        <f>"ระดับชั้นมัธยมศึกษาปีที่ "&amp;I1+2</f>
        <v>ระดับชั้นมัธยมศึกษาปีที่ 6</v>
      </c>
      <c r="B94" s="86"/>
      <c r="C94" s="86"/>
      <c r="D94" s="86"/>
      <c r="E94" s="86"/>
      <c r="F94" s="86"/>
      <c r="G94" s="86"/>
      <c r="H94" s="86"/>
    </row>
    <row r="95" spans="1:8" ht="16.5" customHeight="1">
      <c r="A95" s="87" t="s">
        <v>2</v>
      </c>
      <c r="B95" s="88"/>
      <c r="C95" s="88"/>
      <c r="D95" s="89"/>
      <c r="E95" s="87" t="s">
        <v>3</v>
      </c>
      <c r="F95" s="88"/>
      <c r="G95" s="88"/>
      <c r="H95" s="89"/>
    </row>
    <row r="96" spans="1:8" ht="16.5" customHeight="1">
      <c r="A96" s="90" t="s">
        <v>4</v>
      </c>
      <c r="B96" s="92" t="s">
        <v>5</v>
      </c>
      <c r="C96" s="2" t="s">
        <v>6</v>
      </c>
      <c r="D96" s="3" t="s">
        <v>7</v>
      </c>
      <c r="E96" s="90" t="s">
        <v>4</v>
      </c>
      <c r="F96" s="92" t="s">
        <v>5</v>
      </c>
      <c r="G96" s="2" t="s">
        <v>6</v>
      </c>
      <c r="H96" s="3" t="s">
        <v>7</v>
      </c>
    </row>
    <row r="97" spans="1:8" ht="16.5" customHeight="1">
      <c r="A97" s="91"/>
      <c r="B97" s="93"/>
      <c r="C97" s="4" t="s">
        <v>8</v>
      </c>
      <c r="D97" s="5" t="s">
        <v>9</v>
      </c>
      <c r="E97" s="91"/>
      <c r="F97" s="93"/>
      <c r="G97" s="4" t="s">
        <v>8</v>
      </c>
      <c r="H97" s="5" t="s">
        <v>9</v>
      </c>
    </row>
    <row r="98" spans="1:8" ht="16.5" customHeight="1">
      <c r="A98" s="102" t="s">
        <v>10</v>
      </c>
      <c r="B98" s="103"/>
      <c r="C98" s="6">
        <f>SUM(C99:C111)</f>
        <v>7.5</v>
      </c>
      <c r="D98" s="7">
        <f>SUM(D99:D111)</f>
        <v>15</v>
      </c>
      <c r="E98" s="102" t="s">
        <v>10</v>
      </c>
      <c r="F98" s="103"/>
      <c r="G98" s="6">
        <f>SUM(G99:G111)</f>
        <v>5.5</v>
      </c>
      <c r="H98" s="7">
        <f>SUM(H99:H111)</f>
        <v>11</v>
      </c>
    </row>
    <row r="99" spans="1:8" ht="16.5" customHeight="1">
      <c r="A99" s="8" t="s">
        <v>535</v>
      </c>
      <c r="B99" s="9" t="s">
        <v>194</v>
      </c>
      <c r="C99" s="10">
        <v>1</v>
      </c>
      <c r="D99" s="11">
        <v>2</v>
      </c>
      <c r="E99" s="8" t="s">
        <v>536</v>
      </c>
      <c r="F99" s="9" t="s">
        <v>196</v>
      </c>
      <c r="G99" s="10">
        <v>1</v>
      </c>
      <c r="H99" s="11">
        <v>2</v>
      </c>
    </row>
    <row r="100" spans="1:8" ht="16.5" customHeight="1">
      <c r="A100" s="8" t="s">
        <v>537</v>
      </c>
      <c r="B100" s="9" t="s">
        <v>198</v>
      </c>
      <c r="C100" s="10">
        <v>1</v>
      </c>
      <c r="D100" s="11">
        <v>2</v>
      </c>
      <c r="E100" s="8" t="s">
        <v>538</v>
      </c>
      <c r="F100" s="9" t="s">
        <v>200</v>
      </c>
      <c r="G100" s="10">
        <v>1</v>
      </c>
      <c r="H100" s="11">
        <v>2</v>
      </c>
    </row>
    <row r="101" spans="1:8" ht="16.5" customHeight="1">
      <c r="A101" s="8" t="s">
        <v>539</v>
      </c>
      <c r="B101" s="9" t="s">
        <v>208</v>
      </c>
      <c r="C101" s="10">
        <v>1</v>
      </c>
      <c r="D101" s="11">
        <v>2</v>
      </c>
      <c r="E101" s="8" t="s">
        <v>540</v>
      </c>
      <c r="F101" s="9" t="s">
        <v>124</v>
      </c>
      <c r="G101" s="10">
        <v>1</v>
      </c>
      <c r="H101" s="11">
        <v>2</v>
      </c>
    </row>
    <row r="102" spans="1:8" ht="16.5" customHeight="1">
      <c r="A102" s="8" t="s">
        <v>541</v>
      </c>
      <c r="B102" s="9" t="s">
        <v>542</v>
      </c>
      <c r="C102" s="10">
        <v>1.5</v>
      </c>
      <c r="D102" s="11">
        <v>3</v>
      </c>
      <c r="E102" s="8" t="s">
        <v>543</v>
      </c>
      <c r="F102" s="9" t="s">
        <v>544</v>
      </c>
      <c r="G102" s="10">
        <v>1</v>
      </c>
      <c r="H102" s="11">
        <v>2</v>
      </c>
    </row>
    <row r="103" spans="1:8" ht="16.5" customHeight="1">
      <c r="A103" s="8" t="s">
        <v>545</v>
      </c>
      <c r="B103" s="9" t="s">
        <v>546</v>
      </c>
      <c r="C103" s="10">
        <v>1</v>
      </c>
      <c r="D103" s="11">
        <v>2</v>
      </c>
      <c r="E103" s="8" t="s">
        <v>547</v>
      </c>
      <c r="F103" s="9" t="s">
        <v>548</v>
      </c>
      <c r="G103" s="10">
        <v>0.5</v>
      </c>
      <c r="H103" s="11">
        <v>1</v>
      </c>
    </row>
    <row r="104" spans="1:8" ht="16.5" customHeight="1">
      <c r="A104" s="8" t="s">
        <v>549</v>
      </c>
      <c r="B104" s="9" t="s">
        <v>139</v>
      </c>
      <c r="C104" s="10">
        <v>0.5</v>
      </c>
      <c r="D104" s="11">
        <v>1</v>
      </c>
      <c r="E104" s="8" t="s">
        <v>550</v>
      </c>
      <c r="F104" s="9" t="s">
        <v>232</v>
      </c>
      <c r="G104" s="10">
        <v>1</v>
      </c>
      <c r="H104" s="11">
        <v>2</v>
      </c>
    </row>
    <row r="105" spans="1:8" ht="16.5" customHeight="1">
      <c r="A105" s="8" t="s">
        <v>551</v>
      </c>
      <c r="B105" s="9" t="s">
        <v>226</v>
      </c>
      <c r="C105" s="10">
        <v>0.5</v>
      </c>
      <c r="D105" s="11">
        <v>1</v>
      </c>
      <c r="E105" s="8"/>
      <c r="F105" s="9"/>
      <c r="G105" s="10"/>
      <c r="H105" s="11"/>
    </row>
    <row r="106" spans="1:8" ht="16.5" customHeight="1">
      <c r="A106" s="8" t="s">
        <v>552</v>
      </c>
      <c r="B106" s="9" t="s">
        <v>230</v>
      </c>
      <c r="C106" s="10">
        <v>1</v>
      </c>
      <c r="D106" s="11">
        <v>2</v>
      </c>
      <c r="E106" s="8"/>
      <c r="F106" s="9"/>
      <c r="G106" s="10"/>
      <c r="H106" s="11"/>
    </row>
    <row r="107" spans="1:8" ht="16.5" customHeight="1">
      <c r="A107" s="8"/>
      <c r="B107" s="9"/>
      <c r="C107" s="10"/>
      <c r="D107" s="11"/>
      <c r="E107" s="8"/>
      <c r="F107" s="9"/>
      <c r="G107" s="10"/>
      <c r="H107" s="11"/>
    </row>
    <row r="108" spans="1:8" ht="16.5" customHeight="1">
      <c r="A108" s="8"/>
      <c r="B108" s="9"/>
      <c r="C108" s="10"/>
      <c r="D108" s="11"/>
      <c r="E108" s="8"/>
      <c r="F108" s="9"/>
      <c r="G108" s="10"/>
      <c r="H108" s="11"/>
    </row>
    <row r="109" spans="1:8" ht="16.5" customHeight="1">
      <c r="A109" s="8"/>
      <c r="B109" s="9"/>
      <c r="C109" s="10"/>
      <c r="D109" s="11"/>
      <c r="E109" s="8"/>
      <c r="F109" s="9"/>
      <c r="G109" s="10"/>
      <c r="H109" s="11"/>
    </row>
    <row r="110" spans="1:8" ht="16.5" customHeight="1">
      <c r="A110" s="8"/>
      <c r="B110" s="9"/>
      <c r="C110" s="10"/>
      <c r="D110" s="11"/>
      <c r="E110" s="8"/>
      <c r="F110" s="9"/>
      <c r="G110" s="10"/>
      <c r="H110" s="11"/>
    </row>
    <row r="111" spans="1:8" ht="16.5" customHeight="1">
      <c r="A111" s="8"/>
      <c r="B111" s="9"/>
      <c r="C111" s="10"/>
      <c r="D111" s="11"/>
      <c r="E111" s="8"/>
      <c r="F111" s="9"/>
      <c r="G111" s="10"/>
      <c r="H111" s="11"/>
    </row>
    <row r="112" spans="1:8" ht="16.5" customHeight="1">
      <c r="A112" s="96" t="s">
        <v>51</v>
      </c>
      <c r="B112" s="97"/>
      <c r="C112" s="12">
        <f>SUM(C113:C126)</f>
        <v>8</v>
      </c>
      <c r="D112" s="13">
        <f>SUM(D113:D126)</f>
        <v>16</v>
      </c>
      <c r="E112" s="96" t="s">
        <v>51</v>
      </c>
      <c r="F112" s="97"/>
      <c r="G112" s="12">
        <f>SUM(G113:G126)</f>
        <v>9</v>
      </c>
      <c r="H112" s="13">
        <f>SUM(H113:H126)</f>
        <v>18</v>
      </c>
    </row>
    <row r="113" spans="1:8" ht="16.5" customHeight="1">
      <c r="A113" s="8" t="s">
        <v>553</v>
      </c>
      <c r="B113" s="9" t="s">
        <v>554</v>
      </c>
      <c r="C113" s="10">
        <v>0.5</v>
      </c>
      <c r="D113" s="11">
        <v>1</v>
      </c>
      <c r="E113" s="8" t="s">
        <v>555</v>
      </c>
      <c r="F113" s="9" t="s">
        <v>554</v>
      </c>
      <c r="G113" s="10">
        <v>0.5</v>
      </c>
      <c r="H113" s="11">
        <v>1</v>
      </c>
    </row>
    <row r="114" spans="1:8" ht="16.5" customHeight="1">
      <c r="A114" s="8" t="s">
        <v>556</v>
      </c>
      <c r="B114" s="9" t="s">
        <v>557</v>
      </c>
      <c r="C114" s="10">
        <v>0.5</v>
      </c>
      <c r="D114" s="11">
        <v>1</v>
      </c>
      <c r="E114" s="8" t="s">
        <v>558</v>
      </c>
      <c r="F114" s="9" t="s">
        <v>559</v>
      </c>
      <c r="G114" s="10">
        <v>0.5</v>
      </c>
      <c r="H114" s="11">
        <v>1</v>
      </c>
    </row>
    <row r="115" spans="1:8" ht="16.5" customHeight="1">
      <c r="A115" s="8" t="s">
        <v>560</v>
      </c>
      <c r="B115" s="9" t="s">
        <v>246</v>
      </c>
      <c r="C115" s="10">
        <v>0.5</v>
      </c>
      <c r="D115" s="11">
        <v>1</v>
      </c>
      <c r="E115" s="8" t="s">
        <v>561</v>
      </c>
      <c r="F115" s="9" t="s">
        <v>562</v>
      </c>
      <c r="G115" s="10">
        <v>0.5</v>
      </c>
      <c r="H115" s="11">
        <v>1</v>
      </c>
    </row>
    <row r="116" spans="1:8" ht="16.5" customHeight="1">
      <c r="A116" s="8" t="s">
        <v>563</v>
      </c>
      <c r="B116" s="9" t="s">
        <v>564</v>
      </c>
      <c r="C116" s="10">
        <v>1</v>
      </c>
      <c r="D116" s="11">
        <v>2</v>
      </c>
      <c r="E116" s="8" t="s">
        <v>565</v>
      </c>
      <c r="F116" s="9" t="s">
        <v>566</v>
      </c>
      <c r="G116" s="10">
        <v>0.5</v>
      </c>
      <c r="H116" s="11">
        <v>1</v>
      </c>
    </row>
    <row r="117" spans="1:8" ht="16.5" customHeight="1">
      <c r="A117" s="8" t="s">
        <v>567</v>
      </c>
      <c r="B117" s="9" t="s">
        <v>568</v>
      </c>
      <c r="C117" s="10">
        <v>0.5</v>
      </c>
      <c r="D117" s="11">
        <v>1</v>
      </c>
      <c r="E117" s="8" t="s">
        <v>569</v>
      </c>
      <c r="F117" s="9" t="s">
        <v>252</v>
      </c>
      <c r="G117" s="10">
        <v>0.5</v>
      </c>
      <c r="H117" s="11">
        <v>1</v>
      </c>
    </row>
    <row r="118" spans="1:8" ht="16.5" customHeight="1">
      <c r="A118" s="8" t="s">
        <v>570</v>
      </c>
      <c r="B118" s="9" t="s">
        <v>571</v>
      </c>
      <c r="C118" s="10">
        <v>1</v>
      </c>
      <c r="D118" s="11">
        <v>2</v>
      </c>
      <c r="E118" s="8" t="s">
        <v>572</v>
      </c>
      <c r="F118" s="9" t="s">
        <v>573</v>
      </c>
      <c r="G118" s="10">
        <v>1</v>
      </c>
      <c r="H118" s="11">
        <v>2</v>
      </c>
    </row>
    <row r="119" spans="1:8" ht="16.5" customHeight="1">
      <c r="A119" s="8" t="s">
        <v>877</v>
      </c>
      <c r="B119" s="9" t="s">
        <v>878</v>
      </c>
      <c r="C119" s="10">
        <v>3</v>
      </c>
      <c r="D119" s="11">
        <v>6</v>
      </c>
      <c r="E119" s="8" t="s">
        <v>576</v>
      </c>
      <c r="F119" s="9" t="s">
        <v>577</v>
      </c>
      <c r="G119" s="10">
        <v>0.5</v>
      </c>
      <c r="H119" s="11">
        <v>1</v>
      </c>
    </row>
    <row r="120" spans="1:8" ht="16.5" customHeight="1">
      <c r="A120" s="8"/>
      <c r="B120" s="9" t="s">
        <v>323</v>
      </c>
      <c r="C120" s="10">
        <v>1</v>
      </c>
      <c r="D120" s="11">
        <v>2</v>
      </c>
      <c r="E120" s="8" t="s">
        <v>578</v>
      </c>
      <c r="F120" s="9" t="s">
        <v>579</v>
      </c>
      <c r="G120" s="10">
        <v>1</v>
      </c>
      <c r="H120" s="11">
        <v>2</v>
      </c>
    </row>
    <row r="121" spans="1:8" ht="16.5" customHeight="1">
      <c r="A121" s="8"/>
      <c r="B121" s="9"/>
      <c r="C121" s="10"/>
      <c r="D121" s="11"/>
      <c r="E121" s="8" t="s">
        <v>879</v>
      </c>
      <c r="F121" s="9" t="s">
        <v>880</v>
      </c>
      <c r="G121" s="10">
        <v>3</v>
      </c>
      <c r="H121" s="11">
        <v>6</v>
      </c>
    </row>
    <row r="122" spans="1:8" ht="16.5" customHeight="1">
      <c r="A122" s="8"/>
      <c r="B122" s="9"/>
      <c r="C122" s="10"/>
      <c r="D122" s="11"/>
      <c r="E122" s="8"/>
      <c r="F122" s="9" t="s">
        <v>323</v>
      </c>
      <c r="G122" s="10">
        <v>1</v>
      </c>
      <c r="H122" s="11">
        <v>2</v>
      </c>
    </row>
    <row r="123" spans="1:8" ht="16.5" customHeight="1">
      <c r="A123" s="8"/>
      <c r="B123" s="9"/>
      <c r="C123" s="10"/>
      <c r="D123" s="11"/>
      <c r="E123" s="8"/>
      <c r="F123" s="9"/>
      <c r="G123" s="10"/>
      <c r="H123" s="11"/>
    </row>
    <row r="124" spans="1:8" ht="16.5" customHeight="1">
      <c r="A124" s="8"/>
      <c r="B124" s="9"/>
      <c r="C124" s="10"/>
      <c r="D124" s="11"/>
      <c r="E124" s="8"/>
      <c r="F124" s="9"/>
      <c r="G124" s="10"/>
      <c r="H124" s="11"/>
    </row>
    <row r="125" spans="1:8" ht="16.5" customHeight="1">
      <c r="A125" s="8"/>
      <c r="B125" s="9"/>
      <c r="C125" s="10"/>
      <c r="D125" s="11"/>
      <c r="E125" s="8"/>
      <c r="F125" s="9"/>
      <c r="G125" s="10"/>
      <c r="H125" s="11"/>
    </row>
    <row r="126" spans="1:8" ht="16.5" customHeight="1">
      <c r="A126" s="8"/>
      <c r="B126" s="9"/>
      <c r="C126" s="10"/>
      <c r="D126" s="11"/>
      <c r="E126" s="8"/>
      <c r="F126" s="9"/>
      <c r="G126" s="10"/>
      <c r="H126" s="11"/>
    </row>
    <row r="127" spans="1:8" ht="16.5" customHeight="1">
      <c r="A127" s="96" t="s">
        <v>86</v>
      </c>
      <c r="B127" s="104"/>
      <c r="C127" s="12">
        <f>C98+C112</f>
        <v>15.5</v>
      </c>
      <c r="D127" s="14">
        <f>D98+D112</f>
        <v>31</v>
      </c>
      <c r="E127" s="96" t="s">
        <v>86</v>
      </c>
      <c r="F127" s="104"/>
      <c r="G127" s="12">
        <f>G98+G112</f>
        <v>14.5</v>
      </c>
      <c r="H127" s="14">
        <f>H98+H112</f>
        <v>29</v>
      </c>
    </row>
    <row r="128" spans="1:8" ht="16.5" customHeight="1">
      <c r="A128" s="96" t="s">
        <v>87</v>
      </c>
      <c r="B128" s="97"/>
      <c r="C128" s="98" t="s">
        <v>88</v>
      </c>
      <c r="D128" s="99"/>
      <c r="E128" s="96" t="s">
        <v>87</v>
      </c>
      <c r="F128" s="97"/>
      <c r="G128" s="98" t="s">
        <v>88</v>
      </c>
      <c r="H128" s="99"/>
    </row>
    <row r="129" spans="1:8" ht="16.5" customHeight="1">
      <c r="A129" s="8" t="s">
        <v>582</v>
      </c>
      <c r="B129" s="9" t="s">
        <v>90</v>
      </c>
      <c r="C129" s="100" t="s">
        <v>91</v>
      </c>
      <c r="D129" s="101"/>
      <c r="E129" s="8" t="s">
        <v>583</v>
      </c>
      <c r="F129" s="9" t="s">
        <v>90</v>
      </c>
      <c r="G129" s="100" t="s">
        <v>91</v>
      </c>
      <c r="H129" s="101"/>
    </row>
    <row r="130" spans="1:8" ht="16.5" customHeight="1">
      <c r="A130" s="8" t="s">
        <v>584</v>
      </c>
      <c r="B130" s="9" t="s">
        <v>468</v>
      </c>
      <c r="C130" s="94" t="s">
        <v>104</v>
      </c>
      <c r="D130" s="95"/>
      <c r="E130" s="8" t="s">
        <v>585</v>
      </c>
      <c r="F130" s="9" t="s">
        <v>468</v>
      </c>
      <c r="G130" s="94" t="s">
        <v>104</v>
      </c>
      <c r="H130" s="95"/>
    </row>
    <row r="131" spans="1:8" ht="16.5" customHeight="1">
      <c r="A131" s="8" t="s">
        <v>586</v>
      </c>
      <c r="B131" s="9" t="s">
        <v>471</v>
      </c>
      <c r="C131" s="94"/>
      <c r="D131" s="95"/>
      <c r="E131" s="8" t="s">
        <v>587</v>
      </c>
      <c r="F131" s="9" t="s">
        <v>471</v>
      </c>
      <c r="G131" s="94"/>
      <c r="H131" s="95"/>
    </row>
    <row r="132" spans="1:8" ht="16.5" customHeight="1">
      <c r="A132" s="8" t="s">
        <v>588</v>
      </c>
      <c r="B132" s="9" t="s">
        <v>103</v>
      </c>
      <c r="C132" s="94" t="s">
        <v>104</v>
      </c>
      <c r="D132" s="95"/>
      <c r="E132" s="8" t="s">
        <v>589</v>
      </c>
      <c r="F132" s="9" t="s">
        <v>103</v>
      </c>
      <c r="G132" s="94" t="s">
        <v>104</v>
      </c>
      <c r="H132" s="95"/>
    </row>
    <row r="133" spans="1:8" ht="16.5" customHeight="1">
      <c r="A133" s="8" t="s">
        <v>590</v>
      </c>
      <c r="B133" s="9" t="s">
        <v>266</v>
      </c>
      <c r="C133" s="94" t="s">
        <v>476</v>
      </c>
      <c r="D133" s="95"/>
      <c r="E133" s="8" t="s">
        <v>591</v>
      </c>
      <c r="F133" s="9" t="s">
        <v>107</v>
      </c>
      <c r="G133" s="94" t="s">
        <v>476</v>
      </c>
      <c r="H133" s="95"/>
    </row>
    <row r="134" spans="1:8" ht="16.5" customHeight="1">
      <c r="A134" s="8"/>
      <c r="B134" s="9"/>
      <c r="C134" s="94"/>
      <c r="D134" s="95"/>
      <c r="E134" s="8"/>
      <c r="F134" s="9"/>
      <c r="G134" s="94"/>
      <c r="H134" s="95"/>
    </row>
    <row r="135" spans="1:8" ht="18" customHeight="1">
      <c r="A135" s="109" t="s">
        <v>110</v>
      </c>
      <c r="B135" s="110"/>
      <c r="C135" s="111">
        <f>D127*20+60</f>
        <v>680</v>
      </c>
      <c r="D135" s="112"/>
      <c r="E135" s="109" t="s">
        <v>110</v>
      </c>
      <c r="F135" s="110"/>
      <c r="G135" s="111">
        <f>H127*20+60</f>
        <v>640</v>
      </c>
      <c r="H135" s="112"/>
    </row>
    <row r="136" spans="1:8" ht="18" customHeight="1">
      <c r="A136" s="23"/>
      <c r="B136" s="23"/>
      <c r="C136" s="26"/>
      <c r="D136" s="26"/>
      <c r="E136" s="23"/>
      <c r="F136" s="23"/>
      <c r="G136" s="26"/>
      <c r="H136" s="26"/>
    </row>
    <row r="137" spans="1:8" ht="18" customHeight="1">
      <c r="A137" s="23"/>
      <c r="B137" s="23"/>
      <c r="C137" s="26"/>
      <c r="D137" s="26"/>
      <c r="E137" s="23"/>
      <c r="F137" s="23"/>
      <c r="G137" s="26"/>
      <c r="H137" s="26"/>
    </row>
    <row r="138" spans="1:8" ht="18" customHeight="1">
      <c r="A138" s="85" t="str">
        <f>"ระดับชั้นมัธยมศึกษาปีที่ "&amp;I1</f>
        <v>ระดับชั้นมัธยมศึกษาปีที่ 4</v>
      </c>
      <c r="B138" s="85"/>
      <c r="C138" s="85"/>
      <c r="D138" s="85"/>
      <c r="E138" s="85"/>
      <c r="F138" s="85"/>
      <c r="G138" s="85"/>
      <c r="H138" s="85"/>
    </row>
    <row r="139" spans="1:8" ht="18" customHeight="1">
      <c r="A139" s="86" t="s">
        <v>268</v>
      </c>
      <c r="B139" s="86"/>
      <c r="C139" s="86"/>
      <c r="D139" s="86"/>
      <c r="E139" s="86"/>
      <c r="F139" s="86"/>
      <c r="G139" s="86"/>
      <c r="H139" s="86"/>
    </row>
    <row r="140" spans="1:8" ht="18" customHeight="1">
      <c r="A140" s="87" t="s">
        <v>2</v>
      </c>
      <c r="B140" s="88"/>
      <c r="C140" s="88"/>
      <c r="D140" s="89"/>
      <c r="E140" s="87" t="s">
        <v>3</v>
      </c>
      <c r="F140" s="88"/>
      <c r="G140" s="88"/>
      <c r="H140" s="89"/>
    </row>
    <row r="141" spans="1:8" ht="18" customHeight="1">
      <c r="A141" s="90" t="s">
        <v>4</v>
      </c>
      <c r="B141" s="92" t="s">
        <v>5</v>
      </c>
      <c r="C141" s="2" t="s">
        <v>6</v>
      </c>
      <c r="D141" s="3" t="s">
        <v>269</v>
      </c>
      <c r="E141" s="90" t="s">
        <v>4</v>
      </c>
      <c r="F141" s="92" t="s">
        <v>5</v>
      </c>
      <c r="G141" s="2" t="s">
        <v>6</v>
      </c>
      <c r="H141" s="3" t="s">
        <v>269</v>
      </c>
    </row>
    <row r="142" spans="1:8" ht="18" customHeight="1">
      <c r="A142" s="91"/>
      <c r="B142" s="93"/>
      <c r="C142" s="4" t="s">
        <v>8</v>
      </c>
      <c r="D142" s="5" t="s">
        <v>9</v>
      </c>
      <c r="E142" s="91"/>
      <c r="F142" s="93"/>
      <c r="G142" s="4" t="s">
        <v>8</v>
      </c>
      <c r="H142" s="5" t="s">
        <v>9</v>
      </c>
    </row>
    <row r="143" spans="1:8" ht="18" customHeight="1">
      <c r="A143" s="8" t="s">
        <v>592</v>
      </c>
      <c r="B143" s="9" t="s">
        <v>593</v>
      </c>
      <c r="C143" s="10">
        <v>1</v>
      </c>
      <c r="D143" s="11">
        <v>2</v>
      </c>
      <c r="E143" s="30" t="s">
        <v>594</v>
      </c>
      <c r="F143" s="31" t="s">
        <v>595</v>
      </c>
      <c r="G143" s="10">
        <v>1</v>
      </c>
      <c r="H143" s="11">
        <v>2</v>
      </c>
    </row>
    <row r="144" spans="1:8" ht="18" customHeight="1">
      <c r="A144" s="8" t="s">
        <v>596</v>
      </c>
      <c r="B144" s="9" t="s">
        <v>597</v>
      </c>
      <c r="C144" s="10">
        <v>1</v>
      </c>
      <c r="D144" s="11">
        <v>2</v>
      </c>
      <c r="E144" s="29" t="s">
        <v>598</v>
      </c>
      <c r="F144" s="28" t="s">
        <v>599</v>
      </c>
      <c r="G144" s="10">
        <v>1</v>
      </c>
      <c r="H144" s="11">
        <v>2</v>
      </c>
    </row>
    <row r="145" spans="1:8" ht="18" customHeight="1">
      <c r="A145" s="8" t="s">
        <v>600</v>
      </c>
      <c r="B145" s="9" t="s">
        <v>601</v>
      </c>
      <c r="C145" s="10">
        <v>1</v>
      </c>
      <c r="D145" s="11">
        <v>2</v>
      </c>
      <c r="E145" s="8" t="s">
        <v>602</v>
      </c>
      <c r="F145" s="9" t="s">
        <v>603</v>
      </c>
      <c r="G145" s="10">
        <v>1</v>
      </c>
      <c r="H145" s="11">
        <v>2</v>
      </c>
    </row>
    <row r="146" spans="1:8" ht="18" customHeight="1">
      <c r="A146" s="8" t="s">
        <v>604</v>
      </c>
      <c r="B146" s="9" t="s">
        <v>605</v>
      </c>
      <c r="C146" s="10">
        <v>1</v>
      </c>
      <c r="D146" s="11">
        <v>2</v>
      </c>
      <c r="E146" s="8" t="s">
        <v>606</v>
      </c>
      <c r="F146" s="9" t="s">
        <v>607</v>
      </c>
      <c r="G146" s="10">
        <v>1</v>
      </c>
      <c r="H146" s="11">
        <v>2</v>
      </c>
    </row>
    <row r="147" spans="1:8" ht="18" customHeight="1">
      <c r="A147" s="8" t="s">
        <v>608</v>
      </c>
      <c r="B147" s="9" t="s">
        <v>609</v>
      </c>
      <c r="C147" s="10">
        <v>1</v>
      </c>
      <c r="D147" s="11">
        <v>2</v>
      </c>
      <c r="E147" s="8" t="s">
        <v>610</v>
      </c>
      <c r="F147" s="9" t="s">
        <v>611</v>
      </c>
      <c r="G147" s="10">
        <v>1</v>
      </c>
      <c r="H147" s="11">
        <v>2</v>
      </c>
    </row>
    <row r="148" spans="1:8" ht="18" customHeight="1">
      <c r="A148" s="8" t="s">
        <v>612</v>
      </c>
      <c r="B148" s="9" t="s">
        <v>613</v>
      </c>
      <c r="C148" s="10">
        <v>1</v>
      </c>
      <c r="D148" s="11">
        <v>2</v>
      </c>
      <c r="E148" s="8" t="s">
        <v>614</v>
      </c>
      <c r="F148" s="9" t="s">
        <v>615</v>
      </c>
      <c r="G148" s="10">
        <v>1</v>
      </c>
      <c r="H148" s="11">
        <v>2</v>
      </c>
    </row>
    <row r="149" spans="1:8" ht="18" customHeight="1">
      <c r="A149" s="8" t="s">
        <v>616</v>
      </c>
      <c r="B149" s="9" t="s">
        <v>617</v>
      </c>
      <c r="C149" s="10">
        <v>1</v>
      </c>
      <c r="D149" s="11">
        <v>2</v>
      </c>
      <c r="E149" s="8" t="s">
        <v>618</v>
      </c>
      <c r="F149" s="9" t="s">
        <v>619</v>
      </c>
      <c r="G149" s="10">
        <v>1</v>
      </c>
      <c r="H149" s="11">
        <v>2</v>
      </c>
    </row>
    <row r="150" spans="1:8" ht="18" customHeight="1">
      <c r="A150" s="8" t="s">
        <v>620</v>
      </c>
      <c r="B150" s="9" t="s">
        <v>621</v>
      </c>
      <c r="C150" s="10">
        <v>1</v>
      </c>
      <c r="D150" s="11">
        <v>2</v>
      </c>
      <c r="E150" s="8" t="s">
        <v>622</v>
      </c>
      <c r="F150" s="9" t="s">
        <v>623</v>
      </c>
      <c r="G150" s="10">
        <v>1</v>
      </c>
      <c r="H150" s="11">
        <v>2</v>
      </c>
    </row>
    <row r="151" spans="1:8" ht="18" customHeight="1">
      <c r="A151" s="8" t="s">
        <v>624</v>
      </c>
      <c r="B151" s="9" t="s">
        <v>625</v>
      </c>
      <c r="C151" s="10">
        <v>1</v>
      </c>
      <c r="D151" s="11">
        <v>2</v>
      </c>
      <c r="E151" s="8" t="s">
        <v>626</v>
      </c>
      <c r="F151" s="9" t="s">
        <v>627</v>
      </c>
      <c r="G151" s="10">
        <v>1</v>
      </c>
      <c r="H151" s="11">
        <v>2</v>
      </c>
    </row>
    <row r="152" spans="1:8" ht="18" customHeight="1">
      <c r="A152" s="8" t="s">
        <v>628</v>
      </c>
      <c r="B152" s="28" t="s">
        <v>629</v>
      </c>
      <c r="C152" s="10">
        <v>1</v>
      </c>
      <c r="D152" s="11">
        <v>2</v>
      </c>
      <c r="E152" s="8" t="s">
        <v>630</v>
      </c>
      <c r="F152" s="9" t="s">
        <v>631</v>
      </c>
      <c r="G152" s="10">
        <v>1</v>
      </c>
      <c r="H152" s="11">
        <v>2</v>
      </c>
    </row>
    <row r="153" spans="1:8" ht="18" customHeight="1">
      <c r="A153" s="8" t="s">
        <v>632</v>
      </c>
      <c r="B153" s="34" t="s">
        <v>633</v>
      </c>
      <c r="C153" s="27">
        <v>1</v>
      </c>
      <c r="D153" s="11">
        <v>2</v>
      </c>
      <c r="E153" s="8" t="s">
        <v>634</v>
      </c>
      <c r="F153" s="9" t="s">
        <v>635</v>
      </c>
      <c r="G153" s="10">
        <v>1</v>
      </c>
      <c r="H153" s="11">
        <v>2</v>
      </c>
    </row>
    <row r="154" spans="1:8" ht="18" customHeight="1">
      <c r="A154" s="8" t="s">
        <v>636</v>
      </c>
      <c r="B154" s="32" t="s">
        <v>637</v>
      </c>
      <c r="C154" s="10">
        <v>1</v>
      </c>
      <c r="D154" s="11">
        <v>2</v>
      </c>
      <c r="E154" s="8" t="s">
        <v>638</v>
      </c>
      <c r="F154" s="32" t="s">
        <v>639</v>
      </c>
      <c r="G154" s="10">
        <v>1</v>
      </c>
      <c r="H154" s="11">
        <v>2</v>
      </c>
    </row>
    <row r="155" spans="1:8" ht="18" customHeight="1">
      <c r="A155" s="8" t="s">
        <v>640</v>
      </c>
      <c r="B155" s="9" t="s">
        <v>641</v>
      </c>
      <c r="C155" s="10">
        <v>1</v>
      </c>
      <c r="D155" s="11">
        <v>2</v>
      </c>
      <c r="E155" s="8" t="s">
        <v>640</v>
      </c>
      <c r="F155" s="9" t="s">
        <v>641</v>
      </c>
      <c r="G155" s="10">
        <v>1</v>
      </c>
      <c r="H155" s="11">
        <v>2</v>
      </c>
    </row>
    <row r="156" spans="1:8" ht="18" customHeight="1">
      <c r="A156" s="8" t="s">
        <v>642</v>
      </c>
      <c r="B156" s="9" t="s">
        <v>643</v>
      </c>
      <c r="C156" s="10">
        <v>1</v>
      </c>
      <c r="D156" s="11">
        <v>2</v>
      </c>
      <c r="E156" s="8" t="s">
        <v>642</v>
      </c>
      <c r="F156" s="9" t="s">
        <v>643</v>
      </c>
      <c r="G156" s="10">
        <v>1</v>
      </c>
      <c r="H156" s="11">
        <v>2</v>
      </c>
    </row>
    <row r="157" spans="1:8" ht="18" customHeight="1">
      <c r="A157" s="8" t="s">
        <v>644</v>
      </c>
      <c r="B157" s="9" t="s">
        <v>645</v>
      </c>
      <c r="C157" s="10">
        <v>1</v>
      </c>
      <c r="D157" s="11">
        <v>2</v>
      </c>
      <c r="E157" s="8" t="s">
        <v>644</v>
      </c>
      <c r="F157" s="9" t="s">
        <v>645</v>
      </c>
      <c r="G157" s="10">
        <v>1</v>
      </c>
      <c r="H157" s="11">
        <v>2</v>
      </c>
    </row>
    <row r="158" spans="1:8" ht="18" customHeight="1">
      <c r="A158" s="8" t="s">
        <v>646</v>
      </c>
      <c r="B158" s="9" t="s">
        <v>647</v>
      </c>
      <c r="C158" s="10">
        <v>1</v>
      </c>
      <c r="D158" s="11">
        <v>2</v>
      </c>
      <c r="E158" s="8" t="s">
        <v>646</v>
      </c>
      <c r="F158" s="9" t="s">
        <v>647</v>
      </c>
      <c r="G158" s="10">
        <v>1</v>
      </c>
      <c r="H158" s="11">
        <v>2</v>
      </c>
    </row>
    <row r="159" spans="1:8" ht="18" customHeight="1">
      <c r="A159" s="8" t="s">
        <v>648</v>
      </c>
      <c r="B159" s="9" t="s">
        <v>649</v>
      </c>
      <c r="C159" s="10">
        <v>1</v>
      </c>
      <c r="D159" s="11">
        <v>2</v>
      </c>
      <c r="E159" s="8" t="s">
        <v>648</v>
      </c>
      <c r="F159" s="9" t="s">
        <v>649</v>
      </c>
      <c r="G159" s="10">
        <v>1</v>
      </c>
      <c r="H159" s="11">
        <v>2</v>
      </c>
    </row>
    <row r="160" spans="1:8" ht="18" customHeight="1">
      <c r="A160" s="8" t="s">
        <v>650</v>
      </c>
      <c r="B160" s="9" t="s">
        <v>651</v>
      </c>
      <c r="C160" s="10">
        <v>1</v>
      </c>
      <c r="D160" s="11">
        <v>2</v>
      </c>
      <c r="E160" s="8" t="s">
        <v>650</v>
      </c>
      <c r="F160" s="9" t="s">
        <v>651</v>
      </c>
      <c r="G160" s="10">
        <v>1</v>
      </c>
      <c r="H160" s="11">
        <v>2</v>
      </c>
    </row>
    <row r="161" spans="1:8" ht="18" customHeight="1">
      <c r="A161" s="8" t="s">
        <v>652</v>
      </c>
      <c r="B161" s="9" t="s">
        <v>653</v>
      </c>
      <c r="C161" s="10">
        <v>1</v>
      </c>
      <c r="D161" s="11">
        <v>2</v>
      </c>
      <c r="E161" s="8" t="s">
        <v>652</v>
      </c>
      <c r="F161" s="9" t="s">
        <v>653</v>
      </c>
      <c r="G161" s="10">
        <v>1</v>
      </c>
      <c r="H161" s="11">
        <v>2</v>
      </c>
    </row>
    <row r="162" spans="1:8" ht="18" customHeight="1">
      <c r="A162" s="8" t="s">
        <v>654</v>
      </c>
      <c r="B162" s="9" t="s">
        <v>655</v>
      </c>
      <c r="C162" s="10">
        <v>1</v>
      </c>
      <c r="D162" s="11">
        <v>2</v>
      </c>
      <c r="E162" s="8" t="s">
        <v>654</v>
      </c>
      <c r="F162" s="9" t="s">
        <v>655</v>
      </c>
      <c r="G162" s="10">
        <v>1</v>
      </c>
      <c r="H162" s="11">
        <v>2</v>
      </c>
    </row>
    <row r="163" spans="1:8" ht="18" customHeight="1">
      <c r="A163" s="8" t="s">
        <v>656</v>
      </c>
      <c r="B163" s="9" t="s">
        <v>657</v>
      </c>
      <c r="C163" s="10">
        <v>1</v>
      </c>
      <c r="D163" s="11">
        <v>2</v>
      </c>
      <c r="E163" s="8" t="s">
        <v>656</v>
      </c>
      <c r="F163" s="9" t="s">
        <v>657</v>
      </c>
      <c r="G163" s="10">
        <v>1</v>
      </c>
      <c r="H163" s="11">
        <v>2</v>
      </c>
    </row>
    <row r="164" spans="1:8" ht="18" customHeight="1">
      <c r="A164" s="8" t="s">
        <v>658</v>
      </c>
      <c r="B164" s="9" t="s">
        <v>659</v>
      </c>
      <c r="C164" s="10">
        <v>1</v>
      </c>
      <c r="D164" s="11">
        <v>2</v>
      </c>
      <c r="E164" s="8" t="s">
        <v>658</v>
      </c>
      <c r="F164" s="9" t="s">
        <v>659</v>
      </c>
      <c r="G164" s="10">
        <v>1</v>
      </c>
      <c r="H164" s="11">
        <v>2</v>
      </c>
    </row>
    <row r="165" spans="1:8" ht="18" customHeight="1">
      <c r="A165" s="8" t="s">
        <v>660</v>
      </c>
      <c r="B165" s="9" t="s">
        <v>661</v>
      </c>
      <c r="C165" s="10">
        <v>1</v>
      </c>
      <c r="D165" s="11">
        <v>2</v>
      </c>
      <c r="E165" s="8" t="s">
        <v>660</v>
      </c>
      <c r="F165" s="9" t="s">
        <v>661</v>
      </c>
      <c r="G165" s="10">
        <v>1</v>
      </c>
      <c r="H165" s="11">
        <v>2</v>
      </c>
    </row>
    <row r="166" spans="1:8" ht="18" customHeight="1">
      <c r="A166" s="8" t="s">
        <v>662</v>
      </c>
      <c r="B166" s="9" t="s">
        <v>663</v>
      </c>
      <c r="C166" s="10">
        <v>1</v>
      </c>
      <c r="D166" s="11">
        <v>2</v>
      </c>
      <c r="E166" s="8" t="s">
        <v>662</v>
      </c>
      <c r="F166" s="9" t="s">
        <v>663</v>
      </c>
      <c r="G166" s="10">
        <v>1</v>
      </c>
      <c r="H166" s="11">
        <v>2</v>
      </c>
    </row>
    <row r="167" spans="1:8" ht="18" customHeight="1">
      <c r="A167" s="8" t="s">
        <v>664</v>
      </c>
      <c r="B167" s="9" t="s">
        <v>665</v>
      </c>
      <c r="C167" s="10">
        <v>1</v>
      </c>
      <c r="D167" s="11">
        <v>2</v>
      </c>
      <c r="E167" s="8" t="s">
        <v>664</v>
      </c>
      <c r="F167" s="9" t="s">
        <v>665</v>
      </c>
      <c r="G167" s="10">
        <v>1</v>
      </c>
      <c r="H167" s="11">
        <v>2</v>
      </c>
    </row>
    <row r="168" spans="1:8" ht="18" customHeight="1">
      <c r="A168" s="8" t="s">
        <v>666</v>
      </c>
      <c r="B168" s="9" t="s">
        <v>667</v>
      </c>
      <c r="C168" s="10">
        <v>1</v>
      </c>
      <c r="D168" s="11">
        <v>2</v>
      </c>
      <c r="E168" s="8" t="s">
        <v>666</v>
      </c>
      <c r="F168" s="9" t="s">
        <v>667</v>
      </c>
      <c r="G168" s="10">
        <v>1</v>
      </c>
      <c r="H168" s="11">
        <v>2</v>
      </c>
    </row>
    <row r="169" spans="1:8" ht="18" customHeight="1">
      <c r="A169" s="8" t="s">
        <v>668</v>
      </c>
      <c r="B169" s="9" t="s">
        <v>669</v>
      </c>
      <c r="C169" s="10">
        <v>1</v>
      </c>
      <c r="D169" s="11">
        <v>2</v>
      </c>
      <c r="E169" s="8" t="s">
        <v>668</v>
      </c>
      <c r="F169" s="9" t="s">
        <v>669</v>
      </c>
      <c r="G169" s="10">
        <v>1</v>
      </c>
      <c r="H169" s="11">
        <v>2</v>
      </c>
    </row>
    <row r="170" spans="1:8" ht="18" customHeight="1">
      <c r="A170" s="8" t="s">
        <v>670</v>
      </c>
      <c r="B170" s="9" t="s">
        <v>671</v>
      </c>
      <c r="C170" s="10">
        <v>1</v>
      </c>
      <c r="D170" s="11">
        <v>2</v>
      </c>
      <c r="E170" s="8" t="s">
        <v>670</v>
      </c>
      <c r="F170" s="9" t="s">
        <v>671</v>
      </c>
      <c r="G170" s="10">
        <v>1</v>
      </c>
      <c r="H170" s="11">
        <v>2</v>
      </c>
    </row>
    <row r="171" spans="1:8" ht="18" customHeight="1">
      <c r="A171" s="8" t="s">
        <v>672</v>
      </c>
      <c r="B171" s="9" t="s">
        <v>673</v>
      </c>
      <c r="C171" s="10">
        <v>1</v>
      </c>
      <c r="D171" s="11">
        <v>2</v>
      </c>
      <c r="E171" s="8" t="s">
        <v>672</v>
      </c>
      <c r="F171" s="9" t="s">
        <v>673</v>
      </c>
      <c r="G171" s="10">
        <v>1</v>
      </c>
      <c r="H171" s="11">
        <v>2</v>
      </c>
    </row>
    <row r="172" spans="1:8" ht="18" customHeight="1">
      <c r="A172" s="8" t="s">
        <v>674</v>
      </c>
      <c r="B172" s="9" t="s">
        <v>675</v>
      </c>
      <c r="C172" s="10">
        <v>1</v>
      </c>
      <c r="D172" s="11">
        <v>2</v>
      </c>
      <c r="E172" s="8" t="s">
        <v>674</v>
      </c>
      <c r="F172" s="9" t="s">
        <v>675</v>
      </c>
      <c r="G172" s="10">
        <v>1</v>
      </c>
      <c r="H172" s="11">
        <v>2</v>
      </c>
    </row>
    <row r="173" spans="1:8" ht="18" customHeight="1">
      <c r="A173" s="8" t="s">
        <v>676</v>
      </c>
      <c r="B173" s="9" t="s">
        <v>677</v>
      </c>
      <c r="C173" s="10">
        <v>1</v>
      </c>
      <c r="D173" s="11">
        <v>2</v>
      </c>
      <c r="E173" s="8" t="s">
        <v>676</v>
      </c>
      <c r="F173" s="9" t="s">
        <v>677</v>
      </c>
      <c r="G173" s="10">
        <v>1</v>
      </c>
      <c r="H173" s="11">
        <v>2</v>
      </c>
    </row>
    <row r="174" spans="1:8" ht="18" customHeight="1">
      <c r="A174" s="8" t="s">
        <v>678</v>
      </c>
      <c r="B174" s="9" t="s">
        <v>679</v>
      </c>
      <c r="C174" s="10">
        <v>1</v>
      </c>
      <c r="D174" s="11">
        <v>2</v>
      </c>
      <c r="E174" s="8" t="s">
        <v>678</v>
      </c>
      <c r="F174" s="9" t="s">
        <v>679</v>
      </c>
      <c r="G174" s="10">
        <v>1</v>
      </c>
      <c r="H174" s="11">
        <v>2</v>
      </c>
    </row>
    <row r="175" spans="1:8" ht="18" customHeight="1">
      <c r="A175" s="8" t="s">
        <v>680</v>
      </c>
      <c r="B175" s="9" t="s">
        <v>395</v>
      </c>
      <c r="C175" s="10">
        <v>1</v>
      </c>
      <c r="D175" s="11">
        <v>2</v>
      </c>
      <c r="E175" s="8" t="s">
        <v>680</v>
      </c>
      <c r="F175" s="9" t="s">
        <v>395</v>
      </c>
      <c r="G175" s="10">
        <v>1</v>
      </c>
      <c r="H175" s="11">
        <v>2</v>
      </c>
    </row>
    <row r="176" spans="1:8" ht="18" customHeight="1">
      <c r="A176" s="20" t="s">
        <v>681</v>
      </c>
      <c r="B176" s="21" t="s">
        <v>682</v>
      </c>
      <c r="C176" s="4">
        <v>1</v>
      </c>
      <c r="D176" s="22">
        <v>2</v>
      </c>
      <c r="E176" s="20" t="s">
        <v>681</v>
      </c>
      <c r="F176" s="21" t="s">
        <v>682</v>
      </c>
      <c r="G176" s="4">
        <v>1</v>
      </c>
      <c r="H176" s="22">
        <v>2</v>
      </c>
    </row>
    <row r="177" spans="1:8" ht="18" customHeight="1">
      <c r="A177" s="85" t="str">
        <f>"ระดับชั้นมัธยมศึกษาปีที่ 4"</f>
        <v>ระดับชั้นมัธยมศึกษาปีที่ 4</v>
      </c>
      <c r="B177" s="85"/>
      <c r="C177" s="85"/>
      <c r="D177" s="85"/>
      <c r="E177" s="85"/>
      <c r="F177" s="85"/>
      <c r="G177" s="85"/>
      <c r="H177" s="85"/>
    </row>
    <row r="178" spans="1:8" ht="18" customHeight="1">
      <c r="A178" s="86" t="s">
        <v>683</v>
      </c>
      <c r="B178" s="86"/>
      <c r="C178" s="86"/>
      <c r="D178" s="86"/>
      <c r="E178" s="86"/>
      <c r="F178" s="86"/>
      <c r="G178" s="86"/>
      <c r="H178" s="86"/>
    </row>
    <row r="179" spans="1:8" ht="18" customHeight="1">
      <c r="A179" s="90" t="s">
        <v>4</v>
      </c>
      <c r="B179" s="92" t="s">
        <v>5</v>
      </c>
      <c r="C179" s="2" t="s">
        <v>6</v>
      </c>
      <c r="D179" s="3" t="s">
        <v>269</v>
      </c>
      <c r="E179" s="90" t="s">
        <v>4</v>
      </c>
      <c r="F179" s="92" t="s">
        <v>5</v>
      </c>
      <c r="G179" s="2" t="s">
        <v>6</v>
      </c>
      <c r="H179" s="3" t="s">
        <v>269</v>
      </c>
    </row>
    <row r="180" spans="1:8" ht="18" customHeight="1">
      <c r="A180" s="91"/>
      <c r="B180" s="93"/>
      <c r="C180" s="4" t="s">
        <v>8</v>
      </c>
      <c r="D180" s="5" t="s">
        <v>9</v>
      </c>
      <c r="E180" s="91"/>
      <c r="F180" s="93"/>
      <c r="G180" s="4" t="s">
        <v>8</v>
      </c>
      <c r="H180" s="5" t="s">
        <v>9</v>
      </c>
    </row>
    <row r="181" spans="1:8" ht="18" customHeight="1">
      <c r="A181" s="25" t="s">
        <v>684</v>
      </c>
      <c r="B181" s="33" t="s">
        <v>685</v>
      </c>
      <c r="C181" s="2">
        <v>1</v>
      </c>
      <c r="D181" s="3">
        <v>2</v>
      </c>
      <c r="E181" s="25" t="s">
        <v>684</v>
      </c>
      <c r="F181" s="33" t="s">
        <v>685</v>
      </c>
      <c r="G181" s="2">
        <v>1</v>
      </c>
      <c r="H181" s="3">
        <v>2</v>
      </c>
    </row>
    <row r="182" spans="1:8" ht="18" customHeight="1">
      <c r="A182" s="8" t="s">
        <v>686</v>
      </c>
      <c r="B182" s="9" t="s">
        <v>687</v>
      </c>
      <c r="C182" s="10">
        <v>1</v>
      </c>
      <c r="D182" s="11">
        <v>2</v>
      </c>
      <c r="E182" s="8" t="s">
        <v>686</v>
      </c>
      <c r="F182" s="9" t="s">
        <v>687</v>
      </c>
      <c r="G182" s="10">
        <v>1</v>
      </c>
      <c r="H182" s="11">
        <v>2</v>
      </c>
    </row>
    <row r="183" spans="1:8" ht="18" customHeight="1">
      <c r="A183" s="8" t="s">
        <v>688</v>
      </c>
      <c r="B183" s="9" t="s">
        <v>399</v>
      </c>
      <c r="C183" s="10">
        <v>1</v>
      </c>
      <c r="D183" s="11">
        <v>2</v>
      </c>
      <c r="E183" s="8" t="s">
        <v>688</v>
      </c>
      <c r="F183" s="9" t="s">
        <v>399</v>
      </c>
      <c r="G183" s="10">
        <v>1</v>
      </c>
      <c r="H183" s="11">
        <v>2</v>
      </c>
    </row>
    <row r="184" spans="1:8" ht="18" customHeight="1">
      <c r="A184" s="8" t="s">
        <v>689</v>
      </c>
      <c r="B184" s="9" t="s">
        <v>690</v>
      </c>
      <c r="C184" s="10">
        <v>1</v>
      </c>
      <c r="D184" s="11">
        <v>2</v>
      </c>
      <c r="E184" s="8" t="s">
        <v>689</v>
      </c>
      <c r="F184" s="9" t="s">
        <v>690</v>
      </c>
      <c r="G184" s="10">
        <v>1</v>
      </c>
      <c r="H184" s="11">
        <v>2</v>
      </c>
    </row>
    <row r="185" spans="1:8" ht="18" customHeight="1">
      <c r="A185" s="8" t="s">
        <v>691</v>
      </c>
      <c r="B185" s="9" t="s">
        <v>692</v>
      </c>
      <c r="C185" s="10">
        <v>1</v>
      </c>
      <c r="D185" s="11">
        <v>2</v>
      </c>
      <c r="E185" s="8" t="s">
        <v>691</v>
      </c>
      <c r="F185" s="9" t="s">
        <v>692</v>
      </c>
      <c r="G185" s="10">
        <v>1</v>
      </c>
      <c r="H185" s="11">
        <v>2</v>
      </c>
    </row>
    <row r="186" spans="1:8" ht="18" customHeight="1">
      <c r="A186" s="8" t="s">
        <v>693</v>
      </c>
      <c r="B186" s="9" t="s">
        <v>413</v>
      </c>
      <c r="C186" s="10" t="s">
        <v>694</v>
      </c>
      <c r="D186" s="11">
        <v>2</v>
      </c>
      <c r="E186" s="8" t="s">
        <v>695</v>
      </c>
      <c r="F186" s="9" t="s">
        <v>409</v>
      </c>
      <c r="G186" s="10">
        <v>1</v>
      </c>
      <c r="H186" s="11">
        <v>2</v>
      </c>
    </row>
    <row r="187" spans="1:8" ht="18" customHeight="1">
      <c r="A187" s="8" t="s">
        <v>696</v>
      </c>
      <c r="B187" s="9" t="s">
        <v>697</v>
      </c>
      <c r="C187" s="10">
        <v>1</v>
      </c>
      <c r="D187" s="11">
        <v>2</v>
      </c>
      <c r="E187" s="8" t="s">
        <v>698</v>
      </c>
      <c r="F187" s="9" t="s">
        <v>699</v>
      </c>
      <c r="G187" s="10">
        <v>1</v>
      </c>
      <c r="H187" s="11">
        <v>2</v>
      </c>
    </row>
    <row r="188" spans="1:8" ht="18" customHeight="1">
      <c r="A188" s="8"/>
      <c r="B188" s="9"/>
      <c r="C188" s="10"/>
      <c r="D188" s="11"/>
      <c r="E188" s="8"/>
      <c r="F188" s="9"/>
      <c r="G188" s="10"/>
      <c r="H188" s="11"/>
    </row>
    <row r="189" spans="1:8" ht="18" customHeight="1">
      <c r="A189" s="8"/>
      <c r="B189" s="9"/>
      <c r="C189" s="10"/>
      <c r="D189" s="11"/>
      <c r="E189" s="8"/>
      <c r="F189" s="9"/>
      <c r="G189" s="10"/>
      <c r="H189" s="11"/>
    </row>
    <row r="190" spans="1:8" ht="18" customHeight="1">
      <c r="A190" s="8"/>
      <c r="B190" s="9"/>
      <c r="C190" s="10"/>
      <c r="D190" s="11"/>
      <c r="E190" s="8"/>
      <c r="F190" s="9"/>
      <c r="G190" s="10"/>
      <c r="H190" s="11"/>
    </row>
    <row r="191" spans="1:8" ht="18" customHeight="1">
      <c r="A191" s="8"/>
      <c r="B191" s="9"/>
      <c r="C191" s="10"/>
      <c r="D191" s="11"/>
      <c r="E191" s="8"/>
      <c r="F191" s="9"/>
      <c r="G191" s="10"/>
      <c r="H191" s="11"/>
    </row>
    <row r="192" spans="1:8" ht="18" customHeight="1">
      <c r="A192" s="8"/>
      <c r="B192" s="9"/>
      <c r="C192" s="10"/>
      <c r="D192" s="11"/>
      <c r="E192" s="8"/>
      <c r="F192" s="9"/>
      <c r="G192" s="10"/>
      <c r="H192" s="11"/>
    </row>
    <row r="193" spans="1:8" ht="18" customHeight="1">
      <c r="A193" s="8"/>
      <c r="B193" s="9"/>
      <c r="C193" s="10"/>
      <c r="D193" s="11"/>
      <c r="E193" s="8"/>
      <c r="F193" s="9"/>
      <c r="G193" s="10"/>
      <c r="H193" s="11"/>
    </row>
    <row r="194" spans="1:8" ht="18" customHeight="1">
      <c r="A194" s="8"/>
      <c r="B194" s="9"/>
      <c r="C194" s="10"/>
      <c r="D194" s="11"/>
      <c r="E194" s="8"/>
      <c r="F194" s="9"/>
      <c r="G194" s="10"/>
      <c r="H194" s="11"/>
    </row>
    <row r="195" spans="1:8" ht="18" customHeight="1">
      <c r="A195" s="8"/>
      <c r="B195" s="9"/>
      <c r="C195" s="10"/>
      <c r="D195" s="11"/>
      <c r="E195" s="8"/>
      <c r="F195" s="9"/>
      <c r="G195" s="10"/>
      <c r="H195" s="11"/>
    </row>
    <row r="196" spans="1:8" ht="18" customHeight="1">
      <c r="A196" s="8"/>
      <c r="B196" s="9"/>
      <c r="C196" s="10"/>
      <c r="D196" s="11"/>
      <c r="E196" s="8"/>
      <c r="F196" s="9"/>
      <c r="G196" s="10"/>
      <c r="H196" s="11"/>
    </row>
    <row r="197" spans="1:8" ht="18" customHeight="1">
      <c r="A197" s="8"/>
      <c r="B197" s="9"/>
      <c r="C197" s="10"/>
      <c r="D197" s="11"/>
      <c r="E197" s="8"/>
      <c r="F197" s="9"/>
      <c r="G197" s="10"/>
      <c r="H197" s="11"/>
    </row>
    <row r="198" spans="1:8" ht="18" customHeight="1">
      <c r="A198" s="8"/>
      <c r="B198" s="9"/>
      <c r="C198" s="10"/>
      <c r="D198" s="11"/>
      <c r="E198" s="8"/>
      <c r="F198" s="9"/>
      <c r="G198" s="10"/>
      <c r="H198" s="11"/>
    </row>
    <row r="199" spans="1:8" ht="18" customHeight="1">
      <c r="A199" s="8"/>
      <c r="B199" s="9"/>
      <c r="C199" s="10"/>
      <c r="D199" s="11"/>
      <c r="E199" s="8"/>
      <c r="F199" s="9"/>
      <c r="G199" s="10"/>
      <c r="H199" s="11"/>
    </row>
    <row r="200" spans="1:8" ht="18" customHeight="1">
      <c r="A200" s="8"/>
      <c r="B200" s="9"/>
      <c r="C200" s="10"/>
      <c r="D200" s="11"/>
      <c r="E200" s="8"/>
      <c r="F200" s="9"/>
      <c r="G200" s="10"/>
      <c r="H200" s="11"/>
    </row>
    <row r="201" spans="1:8" ht="18" customHeight="1">
      <c r="A201" s="8"/>
      <c r="B201" s="9"/>
      <c r="C201" s="10"/>
      <c r="D201" s="11"/>
      <c r="E201" s="8"/>
      <c r="F201" s="9"/>
      <c r="G201" s="10"/>
      <c r="H201" s="11"/>
    </row>
    <row r="202" spans="1:8" ht="18" customHeight="1">
      <c r="A202" s="8"/>
      <c r="B202" s="9"/>
      <c r="C202" s="10"/>
      <c r="D202" s="11"/>
      <c r="E202" s="8"/>
      <c r="F202" s="9"/>
      <c r="G202" s="10"/>
      <c r="H202" s="11"/>
    </row>
    <row r="203" spans="1:8" ht="18" customHeight="1">
      <c r="A203" s="8"/>
      <c r="B203" s="9"/>
      <c r="C203" s="10"/>
      <c r="D203" s="11"/>
      <c r="E203" s="8"/>
      <c r="F203" s="9"/>
      <c r="G203" s="10"/>
      <c r="H203" s="11"/>
    </row>
    <row r="204" spans="1:8" ht="18" customHeight="1">
      <c r="A204" s="8"/>
      <c r="B204" s="9"/>
      <c r="C204" s="10"/>
      <c r="D204" s="11"/>
      <c r="E204" s="8"/>
      <c r="F204" s="9"/>
      <c r="G204" s="10"/>
      <c r="H204" s="11"/>
    </row>
    <row r="205" spans="1:8" ht="18" customHeight="1">
      <c r="A205" s="8"/>
      <c r="B205" s="9"/>
      <c r="C205" s="10"/>
      <c r="D205" s="11"/>
      <c r="E205" s="8"/>
      <c r="F205" s="9"/>
      <c r="G205" s="10"/>
      <c r="H205" s="11"/>
    </row>
    <row r="206" spans="1:8" ht="18" customHeight="1">
      <c r="A206" s="8"/>
      <c r="B206" s="9"/>
      <c r="C206" s="10"/>
      <c r="D206" s="11"/>
      <c r="E206" s="8"/>
      <c r="F206" s="9"/>
      <c r="G206" s="10"/>
      <c r="H206" s="11"/>
    </row>
    <row r="207" spans="1:8" ht="18" customHeight="1">
      <c r="A207" s="8"/>
      <c r="B207" s="9"/>
      <c r="C207" s="10"/>
      <c r="D207" s="11"/>
      <c r="E207" s="8"/>
      <c r="F207" s="9"/>
      <c r="G207" s="10"/>
      <c r="H207" s="11"/>
    </row>
    <row r="208" spans="1:8" ht="18" customHeight="1">
      <c r="A208" s="8"/>
      <c r="B208" s="9"/>
      <c r="C208" s="10"/>
      <c r="D208" s="11"/>
      <c r="E208" s="8"/>
      <c r="F208" s="9"/>
      <c r="G208" s="10"/>
      <c r="H208" s="11"/>
    </row>
    <row r="209" spans="1:8" ht="18" customHeight="1">
      <c r="A209" s="8"/>
      <c r="B209" s="9"/>
      <c r="C209" s="10"/>
      <c r="D209" s="11"/>
      <c r="E209" s="8"/>
      <c r="F209" s="9"/>
      <c r="G209" s="10"/>
      <c r="H209" s="11"/>
    </row>
    <row r="210" spans="1:8" ht="18" customHeight="1">
      <c r="A210" s="8"/>
      <c r="B210" s="9"/>
      <c r="C210" s="10"/>
      <c r="D210" s="11"/>
      <c r="E210" s="8"/>
      <c r="F210" s="9"/>
      <c r="G210" s="10"/>
      <c r="H210" s="11"/>
    </row>
    <row r="211" spans="1:8" ht="18" customHeight="1">
      <c r="A211" s="8"/>
      <c r="B211" s="9"/>
      <c r="C211" s="10"/>
      <c r="D211" s="11"/>
      <c r="E211" s="8"/>
      <c r="F211" s="9"/>
      <c r="G211" s="10"/>
      <c r="H211" s="11"/>
    </row>
    <row r="212" spans="1:8" ht="18" customHeight="1">
      <c r="A212" s="8"/>
      <c r="B212" s="9"/>
      <c r="C212" s="10"/>
      <c r="D212" s="11"/>
      <c r="E212" s="8"/>
      <c r="F212" s="9"/>
      <c r="G212" s="10"/>
      <c r="H212" s="11"/>
    </row>
    <row r="213" spans="1:8" ht="18" customHeight="1">
      <c r="A213" s="8"/>
      <c r="B213" s="9"/>
      <c r="C213" s="10"/>
      <c r="D213" s="11"/>
      <c r="E213" s="8"/>
      <c r="F213" s="9"/>
      <c r="G213" s="10"/>
      <c r="H213" s="11"/>
    </row>
    <row r="214" spans="1:8" ht="18" customHeight="1">
      <c r="A214" s="8"/>
      <c r="B214" s="9"/>
      <c r="C214" s="10"/>
      <c r="D214" s="11"/>
      <c r="E214" s="8"/>
      <c r="F214" s="9"/>
      <c r="G214" s="10"/>
      <c r="H214" s="11"/>
    </row>
    <row r="215" spans="1:8" ht="18" customHeight="1">
      <c r="A215" s="20"/>
      <c r="B215" s="21"/>
      <c r="C215" s="4"/>
      <c r="D215" s="22"/>
      <c r="E215" s="20"/>
      <c r="F215" s="21"/>
      <c r="G215" s="4"/>
      <c r="H215" s="22"/>
    </row>
    <row r="216" spans="1:8" ht="18" customHeight="1">
      <c r="A216" s="85" t="str">
        <f>"ระดับชั้นมัธยมศึกษาปีที่ "&amp;I1+1</f>
        <v>ระดับชั้นมัธยมศึกษาปีที่ 5</v>
      </c>
      <c r="B216" s="85"/>
      <c r="C216" s="85"/>
      <c r="D216" s="85"/>
      <c r="E216" s="85"/>
      <c r="F216" s="85"/>
      <c r="G216" s="85"/>
      <c r="H216" s="85"/>
    </row>
    <row r="217" spans="1:8" ht="18" customHeight="1">
      <c r="A217" s="86" t="s">
        <v>268</v>
      </c>
      <c r="B217" s="86"/>
      <c r="C217" s="86"/>
      <c r="D217" s="86"/>
      <c r="E217" s="86"/>
      <c r="F217" s="86"/>
      <c r="G217" s="86"/>
      <c r="H217" s="86"/>
    </row>
    <row r="218" spans="1:8" ht="18" customHeight="1">
      <c r="A218" s="87" t="s">
        <v>2</v>
      </c>
      <c r="B218" s="88"/>
      <c r="C218" s="88"/>
      <c r="D218" s="89"/>
      <c r="E218" s="87" t="s">
        <v>3</v>
      </c>
      <c r="F218" s="88"/>
      <c r="G218" s="88"/>
      <c r="H218" s="89"/>
    </row>
    <row r="219" spans="1:8" ht="18" customHeight="1">
      <c r="A219" s="90" t="s">
        <v>4</v>
      </c>
      <c r="B219" s="92" t="s">
        <v>5</v>
      </c>
      <c r="C219" s="2" t="s">
        <v>6</v>
      </c>
      <c r="D219" s="3" t="s">
        <v>269</v>
      </c>
      <c r="E219" s="90" t="s">
        <v>4</v>
      </c>
      <c r="F219" s="92" t="s">
        <v>5</v>
      </c>
      <c r="G219" s="2" t="s">
        <v>6</v>
      </c>
      <c r="H219" s="3" t="s">
        <v>269</v>
      </c>
    </row>
    <row r="220" spans="1:8" ht="18" customHeight="1">
      <c r="A220" s="91"/>
      <c r="B220" s="93"/>
      <c r="C220" s="4" t="s">
        <v>8</v>
      </c>
      <c r="D220" s="5" t="s">
        <v>9</v>
      </c>
      <c r="E220" s="91"/>
      <c r="F220" s="93"/>
      <c r="G220" s="4" t="s">
        <v>8</v>
      </c>
      <c r="H220" s="5" t="s">
        <v>9</v>
      </c>
    </row>
    <row r="221" spans="1:8" ht="18" customHeight="1">
      <c r="A221" s="8" t="s">
        <v>700</v>
      </c>
      <c r="B221" s="9" t="s">
        <v>701</v>
      </c>
      <c r="C221" s="10">
        <v>1</v>
      </c>
      <c r="D221" s="11">
        <v>2</v>
      </c>
      <c r="E221" s="8" t="s">
        <v>702</v>
      </c>
      <c r="F221" s="9" t="s">
        <v>703</v>
      </c>
      <c r="G221" s="10">
        <v>1</v>
      </c>
      <c r="H221" s="11">
        <v>2</v>
      </c>
    </row>
    <row r="222" spans="1:8" ht="18" customHeight="1">
      <c r="A222" s="8" t="s">
        <v>704</v>
      </c>
      <c r="B222" s="9" t="s">
        <v>705</v>
      </c>
      <c r="C222" s="10">
        <v>1</v>
      </c>
      <c r="D222" s="11">
        <v>2</v>
      </c>
      <c r="E222" s="8" t="s">
        <v>706</v>
      </c>
      <c r="F222" s="9" t="s">
        <v>707</v>
      </c>
      <c r="G222" s="10">
        <v>1</v>
      </c>
      <c r="H222" s="11">
        <v>2</v>
      </c>
    </row>
    <row r="223" spans="1:8" ht="18" customHeight="1">
      <c r="A223" s="8" t="s">
        <v>708</v>
      </c>
      <c r="B223" s="9" t="s">
        <v>709</v>
      </c>
      <c r="C223" s="10">
        <v>1</v>
      </c>
      <c r="D223" s="11">
        <v>2</v>
      </c>
      <c r="E223" s="8" t="s">
        <v>710</v>
      </c>
      <c r="F223" s="9" t="s">
        <v>711</v>
      </c>
      <c r="G223" s="10">
        <v>1</v>
      </c>
      <c r="H223" s="11">
        <v>2</v>
      </c>
    </row>
    <row r="224" spans="1:8" ht="18" customHeight="1">
      <c r="A224" s="8" t="s">
        <v>712</v>
      </c>
      <c r="B224" s="9" t="s">
        <v>713</v>
      </c>
      <c r="C224" s="10">
        <v>1</v>
      </c>
      <c r="D224" s="11">
        <v>2</v>
      </c>
      <c r="E224" s="8" t="s">
        <v>714</v>
      </c>
      <c r="F224" s="9" t="s">
        <v>715</v>
      </c>
      <c r="G224" s="10">
        <v>1</v>
      </c>
      <c r="H224" s="11">
        <v>2</v>
      </c>
    </row>
    <row r="225" spans="1:8" ht="18" customHeight="1">
      <c r="A225" s="8" t="s">
        <v>716</v>
      </c>
      <c r="B225" s="9" t="s">
        <v>717</v>
      </c>
      <c r="C225" s="10">
        <v>1</v>
      </c>
      <c r="D225" s="11">
        <v>2</v>
      </c>
      <c r="E225" s="8" t="s">
        <v>718</v>
      </c>
      <c r="F225" s="9" t="s">
        <v>719</v>
      </c>
      <c r="G225" s="10">
        <v>1</v>
      </c>
      <c r="H225" s="11">
        <v>2</v>
      </c>
    </row>
    <row r="226" spans="1:8" ht="18" customHeight="1">
      <c r="A226" s="8" t="s">
        <v>720</v>
      </c>
      <c r="B226" s="9" t="s">
        <v>721</v>
      </c>
      <c r="C226" s="10">
        <v>1</v>
      </c>
      <c r="D226" s="11">
        <v>2</v>
      </c>
      <c r="E226" s="8" t="s">
        <v>722</v>
      </c>
      <c r="F226" s="9" t="s">
        <v>723</v>
      </c>
      <c r="G226" s="10">
        <v>1</v>
      </c>
      <c r="H226" s="11">
        <v>2</v>
      </c>
    </row>
    <row r="227" spans="1:8" ht="18" customHeight="1">
      <c r="A227" s="8" t="s">
        <v>724</v>
      </c>
      <c r="B227" s="9" t="s">
        <v>725</v>
      </c>
      <c r="C227" s="10">
        <v>1</v>
      </c>
      <c r="D227" s="11">
        <v>2</v>
      </c>
      <c r="E227" s="8" t="s">
        <v>726</v>
      </c>
      <c r="F227" s="9" t="s">
        <v>727</v>
      </c>
      <c r="G227" s="10">
        <v>1</v>
      </c>
      <c r="H227" s="11">
        <v>2</v>
      </c>
    </row>
    <row r="228" spans="1:8" ht="18" customHeight="1">
      <c r="A228" s="8" t="s">
        <v>728</v>
      </c>
      <c r="B228" s="9" t="s">
        <v>729</v>
      </c>
      <c r="C228" s="10">
        <v>1</v>
      </c>
      <c r="D228" s="11">
        <v>2</v>
      </c>
      <c r="E228" s="8" t="s">
        <v>730</v>
      </c>
      <c r="F228" s="9" t="s">
        <v>731</v>
      </c>
      <c r="G228" s="10">
        <v>1</v>
      </c>
      <c r="H228" s="11">
        <v>2</v>
      </c>
    </row>
    <row r="229" spans="1:8" ht="18" customHeight="1">
      <c r="A229" s="8" t="s">
        <v>732</v>
      </c>
      <c r="B229" s="9" t="s">
        <v>733</v>
      </c>
      <c r="C229" s="10">
        <v>1</v>
      </c>
      <c r="D229" s="11">
        <v>2</v>
      </c>
      <c r="E229" s="8" t="s">
        <v>734</v>
      </c>
      <c r="F229" s="9" t="s">
        <v>735</v>
      </c>
      <c r="G229" s="10">
        <v>1</v>
      </c>
      <c r="H229" s="11">
        <v>2</v>
      </c>
    </row>
    <row r="230" spans="1:8" ht="18" customHeight="1">
      <c r="A230" s="8" t="s">
        <v>736</v>
      </c>
      <c r="B230" s="9" t="s">
        <v>737</v>
      </c>
      <c r="C230" s="10">
        <v>1</v>
      </c>
      <c r="D230" s="11">
        <v>2</v>
      </c>
      <c r="E230" s="8" t="s">
        <v>738</v>
      </c>
      <c r="F230" s="9" t="s">
        <v>739</v>
      </c>
      <c r="G230" s="10">
        <v>1</v>
      </c>
      <c r="H230" s="11">
        <v>2</v>
      </c>
    </row>
    <row r="231" spans="1:8" ht="18" customHeight="1">
      <c r="A231" s="8" t="s">
        <v>740</v>
      </c>
      <c r="B231" s="9" t="s">
        <v>741</v>
      </c>
      <c r="C231" s="10">
        <v>1</v>
      </c>
      <c r="D231" s="11">
        <v>2</v>
      </c>
      <c r="E231" s="8" t="s">
        <v>742</v>
      </c>
      <c r="F231" s="9" t="s">
        <v>743</v>
      </c>
      <c r="G231" s="10">
        <v>1</v>
      </c>
      <c r="H231" s="11">
        <v>2</v>
      </c>
    </row>
    <row r="232" spans="1:8" ht="18" customHeight="1">
      <c r="A232" s="8" t="s">
        <v>744</v>
      </c>
      <c r="B232" s="9" t="s">
        <v>745</v>
      </c>
      <c r="C232" s="10">
        <v>1</v>
      </c>
      <c r="D232" s="11">
        <v>2</v>
      </c>
      <c r="E232" s="8" t="s">
        <v>744</v>
      </c>
      <c r="F232" s="9" t="s">
        <v>745</v>
      </c>
      <c r="G232" s="10">
        <v>1</v>
      </c>
      <c r="H232" s="11">
        <v>2</v>
      </c>
    </row>
    <row r="233" spans="1:8" ht="18" customHeight="1">
      <c r="A233" s="8" t="s">
        <v>712</v>
      </c>
      <c r="B233" s="9" t="s">
        <v>746</v>
      </c>
      <c r="C233" s="10">
        <v>1</v>
      </c>
      <c r="D233" s="11">
        <v>2</v>
      </c>
      <c r="E233" s="8" t="s">
        <v>714</v>
      </c>
      <c r="F233" s="9" t="s">
        <v>747</v>
      </c>
      <c r="G233" s="10">
        <v>1</v>
      </c>
      <c r="H233" s="11">
        <v>2</v>
      </c>
    </row>
    <row r="234" spans="1:8" ht="18" customHeight="1">
      <c r="A234" s="8" t="s">
        <v>748</v>
      </c>
      <c r="B234" s="9" t="s">
        <v>749</v>
      </c>
      <c r="C234" s="10">
        <v>1</v>
      </c>
      <c r="D234" s="11">
        <v>2</v>
      </c>
      <c r="E234" s="8" t="s">
        <v>750</v>
      </c>
      <c r="F234" s="9" t="s">
        <v>751</v>
      </c>
      <c r="G234" s="10">
        <v>1</v>
      </c>
      <c r="H234" s="11">
        <v>2</v>
      </c>
    </row>
    <row r="235" spans="1:8" ht="18" customHeight="1">
      <c r="A235" s="8" t="s">
        <v>642</v>
      </c>
      <c r="B235" s="9" t="s">
        <v>643</v>
      </c>
      <c r="C235" s="10">
        <v>1</v>
      </c>
      <c r="D235" s="11">
        <v>2</v>
      </c>
      <c r="E235" s="8" t="s">
        <v>642</v>
      </c>
      <c r="F235" s="9" t="s">
        <v>643</v>
      </c>
      <c r="G235" s="10">
        <v>1</v>
      </c>
      <c r="H235" s="11">
        <v>2</v>
      </c>
    </row>
    <row r="236" spans="1:8" ht="18" customHeight="1">
      <c r="A236" s="8" t="s">
        <v>644</v>
      </c>
      <c r="B236" s="9" t="s">
        <v>645</v>
      </c>
      <c r="C236" s="10">
        <v>1</v>
      </c>
      <c r="D236" s="11">
        <v>2</v>
      </c>
      <c r="E236" s="8" t="s">
        <v>644</v>
      </c>
      <c r="F236" s="9" t="s">
        <v>645</v>
      </c>
      <c r="G236" s="10">
        <v>1</v>
      </c>
      <c r="H236" s="11">
        <v>2</v>
      </c>
    </row>
    <row r="237" spans="1:8" ht="18" customHeight="1">
      <c r="A237" s="8" t="s">
        <v>646</v>
      </c>
      <c r="B237" s="9" t="s">
        <v>647</v>
      </c>
      <c r="C237" s="10">
        <v>1</v>
      </c>
      <c r="D237" s="11">
        <v>2</v>
      </c>
      <c r="E237" s="8" t="s">
        <v>646</v>
      </c>
      <c r="F237" s="9" t="s">
        <v>647</v>
      </c>
      <c r="G237" s="10">
        <v>1</v>
      </c>
      <c r="H237" s="11">
        <v>2</v>
      </c>
    </row>
    <row r="238" spans="1:8" ht="18" customHeight="1">
      <c r="A238" s="8" t="s">
        <v>648</v>
      </c>
      <c r="B238" s="9" t="s">
        <v>649</v>
      </c>
      <c r="C238" s="10">
        <v>1</v>
      </c>
      <c r="D238" s="11">
        <v>2</v>
      </c>
      <c r="E238" s="8" t="s">
        <v>648</v>
      </c>
      <c r="F238" s="9" t="s">
        <v>649</v>
      </c>
      <c r="G238" s="10">
        <v>1</v>
      </c>
      <c r="H238" s="11">
        <v>2</v>
      </c>
    </row>
    <row r="239" spans="1:8" ht="18" customHeight="1">
      <c r="A239" s="8" t="s">
        <v>650</v>
      </c>
      <c r="B239" s="9" t="s">
        <v>651</v>
      </c>
      <c r="C239" s="10">
        <v>1</v>
      </c>
      <c r="D239" s="11">
        <v>2</v>
      </c>
      <c r="E239" s="8" t="s">
        <v>650</v>
      </c>
      <c r="F239" s="9" t="s">
        <v>651</v>
      </c>
      <c r="G239" s="10">
        <v>1</v>
      </c>
      <c r="H239" s="11">
        <v>2</v>
      </c>
    </row>
    <row r="240" spans="1:8" ht="18" customHeight="1">
      <c r="A240" s="8" t="s">
        <v>652</v>
      </c>
      <c r="B240" s="9" t="s">
        <v>653</v>
      </c>
      <c r="C240" s="10">
        <v>1</v>
      </c>
      <c r="D240" s="11">
        <v>2</v>
      </c>
      <c r="E240" s="8" t="s">
        <v>652</v>
      </c>
      <c r="F240" s="9" t="s">
        <v>653</v>
      </c>
      <c r="G240" s="10">
        <v>1</v>
      </c>
      <c r="H240" s="11">
        <v>2</v>
      </c>
    </row>
    <row r="241" spans="1:8" ht="18" customHeight="1">
      <c r="A241" s="8" t="s">
        <v>654</v>
      </c>
      <c r="B241" s="9" t="s">
        <v>655</v>
      </c>
      <c r="C241" s="10">
        <v>1</v>
      </c>
      <c r="D241" s="11">
        <v>2</v>
      </c>
      <c r="E241" s="8" t="s">
        <v>654</v>
      </c>
      <c r="F241" s="9" t="s">
        <v>655</v>
      </c>
      <c r="G241" s="10">
        <v>1</v>
      </c>
      <c r="H241" s="11">
        <v>2</v>
      </c>
    </row>
    <row r="242" spans="1:8" ht="18" customHeight="1">
      <c r="A242" s="8" t="s">
        <v>656</v>
      </c>
      <c r="B242" s="9" t="s">
        <v>657</v>
      </c>
      <c r="C242" s="10">
        <v>1</v>
      </c>
      <c r="D242" s="11">
        <v>2</v>
      </c>
      <c r="E242" s="8" t="s">
        <v>656</v>
      </c>
      <c r="F242" s="9" t="s">
        <v>657</v>
      </c>
      <c r="G242" s="10">
        <v>1</v>
      </c>
      <c r="H242" s="11">
        <v>2</v>
      </c>
    </row>
    <row r="243" spans="1:8" ht="18" customHeight="1">
      <c r="A243" s="8" t="s">
        <v>658</v>
      </c>
      <c r="B243" s="9" t="s">
        <v>659</v>
      </c>
      <c r="C243" s="10">
        <v>1</v>
      </c>
      <c r="D243" s="11">
        <v>2</v>
      </c>
      <c r="E243" s="8" t="s">
        <v>658</v>
      </c>
      <c r="F243" s="9" t="s">
        <v>659</v>
      </c>
      <c r="G243" s="10">
        <v>1</v>
      </c>
      <c r="H243" s="11">
        <v>2</v>
      </c>
    </row>
    <row r="244" spans="1:8" ht="18" customHeight="1">
      <c r="A244" s="8" t="s">
        <v>660</v>
      </c>
      <c r="B244" s="9" t="s">
        <v>661</v>
      </c>
      <c r="C244" s="10">
        <v>1</v>
      </c>
      <c r="D244" s="11">
        <v>2</v>
      </c>
      <c r="E244" s="8" t="s">
        <v>660</v>
      </c>
      <c r="F244" s="9" t="s">
        <v>661</v>
      </c>
      <c r="G244" s="10">
        <v>1</v>
      </c>
      <c r="H244" s="11">
        <v>2</v>
      </c>
    </row>
    <row r="245" spans="1:8" ht="18" customHeight="1">
      <c r="A245" s="8" t="s">
        <v>662</v>
      </c>
      <c r="B245" s="9" t="s">
        <v>663</v>
      </c>
      <c r="C245" s="10">
        <v>1</v>
      </c>
      <c r="D245" s="11">
        <v>2</v>
      </c>
      <c r="E245" s="8" t="s">
        <v>662</v>
      </c>
      <c r="F245" s="9" t="s">
        <v>663</v>
      </c>
      <c r="G245" s="10">
        <v>1</v>
      </c>
      <c r="H245" s="11">
        <v>2</v>
      </c>
    </row>
    <row r="246" spans="1:8" ht="18" customHeight="1">
      <c r="A246" s="8" t="s">
        <v>664</v>
      </c>
      <c r="B246" s="9" t="s">
        <v>665</v>
      </c>
      <c r="C246" s="10">
        <v>1</v>
      </c>
      <c r="D246" s="11">
        <v>2</v>
      </c>
      <c r="E246" s="8" t="s">
        <v>664</v>
      </c>
      <c r="F246" s="9" t="s">
        <v>665</v>
      </c>
      <c r="G246" s="10">
        <v>1</v>
      </c>
      <c r="H246" s="11">
        <v>2</v>
      </c>
    </row>
    <row r="247" spans="1:8" ht="18" customHeight="1">
      <c r="A247" s="8" t="s">
        <v>666</v>
      </c>
      <c r="B247" s="9" t="s">
        <v>667</v>
      </c>
      <c r="C247" s="10">
        <v>1</v>
      </c>
      <c r="D247" s="11">
        <v>2</v>
      </c>
      <c r="E247" s="8" t="s">
        <v>666</v>
      </c>
      <c r="F247" s="9" t="s">
        <v>667</v>
      </c>
      <c r="G247" s="10">
        <v>1</v>
      </c>
      <c r="H247" s="11">
        <v>2</v>
      </c>
    </row>
    <row r="248" spans="1:8" ht="18" customHeight="1">
      <c r="A248" s="8" t="s">
        <v>668</v>
      </c>
      <c r="B248" s="9" t="s">
        <v>669</v>
      </c>
      <c r="C248" s="10">
        <v>1</v>
      </c>
      <c r="D248" s="11">
        <v>2</v>
      </c>
      <c r="E248" s="8" t="s">
        <v>668</v>
      </c>
      <c r="F248" s="9" t="s">
        <v>669</v>
      </c>
      <c r="G248" s="10">
        <v>1</v>
      </c>
      <c r="H248" s="11">
        <v>2</v>
      </c>
    </row>
    <row r="249" spans="1:8" ht="18" customHeight="1">
      <c r="A249" s="8" t="s">
        <v>670</v>
      </c>
      <c r="B249" s="9" t="s">
        <v>671</v>
      </c>
      <c r="C249" s="10">
        <v>1</v>
      </c>
      <c r="D249" s="11">
        <v>2</v>
      </c>
      <c r="E249" s="8" t="s">
        <v>670</v>
      </c>
      <c r="F249" s="9" t="s">
        <v>671</v>
      </c>
      <c r="G249" s="10">
        <v>1</v>
      </c>
      <c r="H249" s="11">
        <v>2</v>
      </c>
    </row>
    <row r="250" spans="1:8" ht="18" customHeight="1">
      <c r="A250" s="8" t="s">
        <v>672</v>
      </c>
      <c r="B250" s="9" t="s">
        <v>673</v>
      </c>
      <c r="C250" s="10">
        <v>1</v>
      </c>
      <c r="D250" s="11">
        <v>2</v>
      </c>
      <c r="E250" s="8" t="s">
        <v>672</v>
      </c>
      <c r="F250" s="9" t="s">
        <v>673</v>
      </c>
      <c r="G250" s="10">
        <v>1</v>
      </c>
      <c r="H250" s="11">
        <v>2</v>
      </c>
    </row>
    <row r="251" spans="1:8" ht="18" customHeight="1">
      <c r="A251" s="8" t="s">
        <v>674</v>
      </c>
      <c r="B251" s="9" t="s">
        <v>675</v>
      </c>
      <c r="C251" s="10">
        <v>1</v>
      </c>
      <c r="D251" s="11">
        <v>2</v>
      </c>
      <c r="E251" s="8" t="s">
        <v>674</v>
      </c>
      <c r="F251" s="9" t="s">
        <v>675</v>
      </c>
      <c r="G251" s="10">
        <v>1</v>
      </c>
      <c r="H251" s="11">
        <v>2</v>
      </c>
    </row>
    <row r="252" spans="1:8" ht="18" customHeight="1">
      <c r="A252" s="8" t="s">
        <v>676</v>
      </c>
      <c r="B252" s="9" t="s">
        <v>677</v>
      </c>
      <c r="C252" s="10">
        <v>1</v>
      </c>
      <c r="D252" s="11">
        <v>2</v>
      </c>
      <c r="E252" s="8" t="s">
        <v>676</v>
      </c>
      <c r="F252" s="9" t="s">
        <v>677</v>
      </c>
      <c r="G252" s="10">
        <v>1</v>
      </c>
      <c r="H252" s="11">
        <v>2</v>
      </c>
    </row>
    <row r="253" spans="1:8" ht="18" customHeight="1">
      <c r="A253" s="8" t="s">
        <v>678</v>
      </c>
      <c r="B253" s="9" t="s">
        <v>679</v>
      </c>
      <c r="C253" s="10">
        <v>1</v>
      </c>
      <c r="D253" s="11">
        <v>2</v>
      </c>
      <c r="E253" s="8" t="s">
        <v>678</v>
      </c>
      <c r="F253" s="9" t="s">
        <v>679</v>
      </c>
      <c r="G253" s="10">
        <v>1</v>
      </c>
      <c r="H253" s="11">
        <v>2</v>
      </c>
    </row>
    <row r="254" spans="1:8" ht="18" customHeight="1">
      <c r="A254" s="20" t="s">
        <v>680</v>
      </c>
      <c r="B254" s="21" t="s">
        <v>395</v>
      </c>
      <c r="C254" s="4">
        <v>1</v>
      </c>
      <c r="D254" s="22">
        <v>2</v>
      </c>
      <c r="E254" s="20" t="s">
        <v>680</v>
      </c>
      <c r="F254" s="21" t="s">
        <v>395</v>
      </c>
      <c r="G254" s="4">
        <v>1</v>
      </c>
      <c r="H254" s="22">
        <v>2</v>
      </c>
    </row>
    <row r="255" spans="1:8" ht="18" customHeight="1">
      <c r="A255" s="85" t="str">
        <f>"ระดับชั้นมัธยมศึกษาปีที่ 5"</f>
        <v>ระดับชั้นมัธยมศึกษาปีที่ 5</v>
      </c>
      <c r="B255" s="85"/>
      <c r="C255" s="85"/>
      <c r="D255" s="85"/>
      <c r="E255" s="85"/>
      <c r="F255" s="85"/>
      <c r="G255" s="85"/>
      <c r="H255" s="85"/>
    </row>
    <row r="256" spans="1:8" ht="18" customHeight="1">
      <c r="A256" s="86" t="s">
        <v>683</v>
      </c>
      <c r="B256" s="86"/>
      <c r="C256" s="86"/>
      <c r="D256" s="86"/>
      <c r="E256" s="86"/>
      <c r="F256" s="86"/>
      <c r="G256" s="86"/>
      <c r="H256" s="86"/>
    </row>
    <row r="257" spans="1:8" ht="18" customHeight="1">
      <c r="A257" s="90" t="s">
        <v>4</v>
      </c>
      <c r="B257" s="92" t="s">
        <v>5</v>
      </c>
      <c r="C257" s="2" t="s">
        <v>6</v>
      </c>
      <c r="D257" s="3" t="s">
        <v>269</v>
      </c>
      <c r="E257" s="90" t="s">
        <v>4</v>
      </c>
      <c r="F257" s="92" t="s">
        <v>5</v>
      </c>
      <c r="G257" s="2" t="s">
        <v>6</v>
      </c>
      <c r="H257" s="3" t="s">
        <v>269</v>
      </c>
    </row>
    <row r="258" spans="1:8" ht="18" customHeight="1">
      <c r="A258" s="91"/>
      <c r="B258" s="93"/>
      <c r="C258" s="4" t="s">
        <v>8</v>
      </c>
      <c r="D258" s="5" t="s">
        <v>9</v>
      </c>
      <c r="E258" s="91"/>
      <c r="F258" s="93"/>
      <c r="G258" s="4" t="s">
        <v>8</v>
      </c>
      <c r="H258" s="5" t="s">
        <v>9</v>
      </c>
    </row>
    <row r="259" spans="1:8" ht="18" customHeight="1">
      <c r="A259" s="25" t="s">
        <v>681</v>
      </c>
      <c r="B259" s="33" t="s">
        <v>682</v>
      </c>
      <c r="C259" s="2">
        <v>1</v>
      </c>
      <c r="D259" s="3">
        <v>2</v>
      </c>
      <c r="E259" s="25" t="s">
        <v>681</v>
      </c>
      <c r="F259" s="33" t="s">
        <v>682</v>
      </c>
      <c r="G259" s="2">
        <v>1</v>
      </c>
      <c r="H259" s="3">
        <v>2</v>
      </c>
    </row>
    <row r="260" spans="1:8" ht="18" customHeight="1">
      <c r="A260" s="8" t="s">
        <v>684</v>
      </c>
      <c r="B260" s="9" t="s">
        <v>685</v>
      </c>
      <c r="C260" s="10">
        <v>1</v>
      </c>
      <c r="D260" s="11">
        <v>2</v>
      </c>
      <c r="E260" s="8" t="s">
        <v>684</v>
      </c>
      <c r="F260" s="9" t="s">
        <v>685</v>
      </c>
      <c r="G260" s="10">
        <v>1</v>
      </c>
      <c r="H260" s="11">
        <v>2</v>
      </c>
    </row>
    <row r="261" spans="1:8" ht="18" customHeight="1">
      <c r="A261" s="8" t="s">
        <v>686</v>
      </c>
      <c r="B261" s="9" t="s">
        <v>687</v>
      </c>
      <c r="C261" s="10">
        <v>1</v>
      </c>
      <c r="D261" s="11">
        <v>2</v>
      </c>
      <c r="E261" s="8" t="s">
        <v>686</v>
      </c>
      <c r="F261" s="9" t="s">
        <v>687</v>
      </c>
      <c r="G261" s="10">
        <v>1</v>
      </c>
      <c r="H261" s="11">
        <v>2</v>
      </c>
    </row>
    <row r="262" spans="1:8" ht="18" customHeight="1">
      <c r="A262" s="8" t="s">
        <v>688</v>
      </c>
      <c r="B262" s="9" t="s">
        <v>399</v>
      </c>
      <c r="C262" s="10">
        <v>1</v>
      </c>
      <c r="D262" s="11">
        <v>2</v>
      </c>
      <c r="E262" s="8" t="s">
        <v>688</v>
      </c>
      <c r="F262" s="9" t="s">
        <v>399</v>
      </c>
      <c r="G262" s="10">
        <v>1</v>
      </c>
      <c r="H262" s="11">
        <v>2</v>
      </c>
    </row>
    <row r="263" spans="1:8" ht="18" customHeight="1">
      <c r="A263" s="8" t="s">
        <v>689</v>
      </c>
      <c r="B263" s="9" t="s">
        <v>690</v>
      </c>
      <c r="C263" s="10">
        <v>1</v>
      </c>
      <c r="D263" s="11">
        <v>2</v>
      </c>
      <c r="E263" s="8" t="s">
        <v>689</v>
      </c>
      <c r="F263" s="9" t="s">
        <v>690</v>
      </c>
      <c r="G263" s="10">
        <v>1</v>
      </c>
      <c r="H263" s="11">
        <v>2</v>
      </c>
    </row>
    <row r="264" spans="1:8" ht="18" customHeight="1">
      <c r="A264" s="8" t="s">
        <v>691</v>
      </c>
      <c r="B264" s="9" t="s">
        <v>692</v>
      </c>
      <c r="C264" s="10">
        <v>1</v>
      </c>
      <c r="D264" s="11">
        <v>2</v>
      </c>
      <c r="E264" s="8" t="s">
        <v>691</v>
      </c>
      <c r="F264" s="9" t="s">
        <v>692</v>
      </c>
      <c r="G264" s="10">
        <v>1</v>
      </c>
      <c r="H264" s="11">
        <v>2</v>
      </c>
    </row>
    <row r="265" spans="1:8" ht="18" customHeight="1">
      <c r="A265" s="8" t="s">
        <v>752</v>
      </c>
      <c r="B265" s="9" t="s">
        <v>753</v>
      </c>
      <c r="C265" s="10">
        <v>1</v>
      </c>
      <c r="D265" s="11">
        <v>2</v>
      </c>
      <c r="E265" s="8" t="s">
        <v>754</v>
      </c>
      <c r="F265" s="9" t="s">
        <v>755</v>
      </c>
      <c r="G265" s="10">
        <v>1</v>
      </c>
      <c r="H265" s="11">
        <v>2</v>
      </c>
    </row>
    <row r="266" spans="1:8" ht="18" customHeight="1">
      <c r="A266" s="8" t="s">
        <v>756</v>
      </c>
      <c r="B266" s="9" t="s">
        <v>757</v>
      </c>
      <c r="C266" s="10">
        <v>1</v>
      </c>
      <c r="D266" s="11">
        <v>2</v>
      </c>
      <c r="E266" s="8" t="s">
        <v>758</v>
      </c>
      <c r="F266" s="9" t="s">
        <v>759</v>
      </c>
      <c r="G266" s="10">
        <v>1</v>
      </c>
      <c r="H266" s="11">
        <v>2</v>
      </c>
    </row>
    <row r="267" spans="1:8" ht="18" customHeight="1">
      <c r="A267" s="8" t="s">
        <v>760</v>
      </c>
      <c r="B267" s="9" t="s">
        <v>407</v>
      </c>
      <c r="C267" s="10">
        <v>1</v>
      </c>
      <c r="D267" s="11">
        <v>2</v>
      </c>
      <c r="E267" s="8" t="s">
        <v>761</v>
      </c>
      <c r="F267" s="9" t="s">
        <v>403</v>
      </c>
      <c r="G267" s="10">
        <v>1</v>
      </c>
      <c r="H267" s="11">
        <v>2</v>
      </c>
    </row>
    <row r="268" spans="1:8" ht="18" customHeight="1">
      <c r="A268" s="8" t="s">
        <v>762</v>
      </c>
      <c r="B268" s="9" t="s">
        <v>411</v>
      </c>
      <c r="C268" s="10">
        <v>1</v>
      </c>
      <c r="D268" s="11">
        <v>2</v>
      </c>
      <c r="E268" s="8" t="s">
        <v>763</v>
      </c>
      <c r="F268" s="9" t="s">
        <v>405</v>
      </c>
      <c r="G268" s="10">
        <v>1</v>
      </c>
      <c r="H268" s="11">
        <v>2</v>
      </c>
    </row>
    <row r="269" spans="1:8" ht="18" customHeight="1">
      <c r="A269" s="8" t="s">
        <v>764</v>
      </c>
      <c r="B269" s="9" t="s">
        <v>765</v>
      </c>
      <c r="C269" s="10">
        <v>1</v>
      </c>
      <c r="D269" s="11">
        <v>2</v>
      </c>
      <c r="E269" s="8" t="s">
        <v>766</v>
      </c>
      <c r="F269" s="9" t="s">
        <v>767</v>
      </c>
      <c r="G269" s="10">
        <v>1</v>
      </c>
      <c r="H269" s="11">
        <v>2</v>
      </c>
    </row>
    <row r="270" spans="1:8" ht="18" customHeight="1">
      <c r="A270" s="8"/>
      <c r="B270" s="9"/>
      <c r="C270" s="10"/>
      <c r="D270" s="11"/>
      <c r="E270" s="8"/>
      <c r="F270" s="9"/>
      <c r="G270" s="10"/>
      <c r="H270" s="11"/>
    </row>
    <row r="271" spans="1:8" ht="18" customHeight="1">
      <c r="A271" s="8"/>
      <c r="B271" s="9"/>
      <c r="C271" s="10"/>
      <c r="D271" s="11"/>
      <c r="E271" s="8"/>
      <c r="F271" s="9"/>
      <c r="G271" s="10"/>
      <c r="H271" s="11"/>
    </row>
    <row r="272" spans="1:8" ht="16.5" customHeight="1">
      <c r="A272" s="8"/>
      <c r="B272" s="9"/>
      <c r="C272" s="10"/>
      <c r="D272" s="11"/>
      <c r="E272" s="8"/>
      <c r="F272" s="9"/>
      <c r="G272" s="10"/>
      <c r="H272" s="11"/>
    </row>
    <row r="273" spans="1:8" ht="16.5" customHeight="1">
      <c r="A273" s="8"/>
      <c r="B273" s="9"/>
      <c r="C273" s="10"/>
      <c r="D273" s="11"/>
      <c r="E273" s="8"/>
      <c r="F273" s="9"/>
      <c r="G273" s="10"/>
      <c r="H273" s="11"/>
    </row>
    <row r="274" spans="1:8" ht="16.5" customHeight="1">
      <c r="A274" s="8"/>
      <c r="B274" s="9"/>
      <c r="C274" s="10"/>
      <c r="D274" s="11"/>
      <c r="E274" s="8"/>
      <c r="F274" s="9"/>
      <c r="G274" s="10"/>
      <c r="H274" s="11"/>
    </row>
    <row r="275" spans="1:8" ht="16.5" customHeight="1">
      <c r="A275" s="8"/>
      <c r="B275" s="9"/>
      <c r="C275" s="10"/>
      <c r="D275" s="11"/>
      <c r="E275" s="8"/>
      <c r="F275" s="9"/>
      <c r="G275" s="10"/>
      <c r="H275" s="11"/>
    </row>
    <row r="276" spans="1:8" ht="16.5" customHeight="1">
      <c r="A276" s="8"/>
      <c r="B276" s="9"/>
      <c r="C276" s="10"/>
      <c r="D276" s="11"/>
      <c r="E276" s="8"/>
      <c r="F276" s="9"/>
      <c r="G276" s="10"/>
      <c r="H276" s="11"/>
    </row>
    <row r="277" spans="1:8" ht="16.5" customHeight="1">
      <c r="A277" s="8"/>
      <c r="B277" s="9"/>
      <c r="C277" s="10"/>
      <c r="D277" s="11"/>
      <c r="E277" s="8"/>
      <c r="F277" s="9"/>
      <c r="G277" s="10"/>
      <c r="H277" s="11"/>
    </row>
    <row r="278" spans="1:8" ht="16.5" customHeight="1">
      <c r="A278" s="8"/>
      <c r="B278" s="9"/>
      <c r="C278" s="10"/>
      <c r="D278" s="11"/>
      <c r="E278" s="8"/>
      <c r="F278" s="9"/>
      <c r="G278" s="10"/>
      <c r="H278" s="11"/>
    </row>
    <row r="279" spans="1:8" ht="16.5" customHeight="1">
      <c r="A279" s="8"/>
      <c r="B279" s="9"/>
      <c r="C279" s="10"/>
      <c r="D279" s="11"/>
      <c r="E279" s="8"/>
      <c r="F279" s="9"/>
      <c r="G279" s="10"/>
      <c r="H279" s="11"/>
    </row>
    <row r="280" spans="1:8" ht="16.5" customHeight="1">
      <c r="A280" s="8"/>
      <c r="B280" s="9"/>
      <c r="C280" s="10"/>
      <c r="D280" s="11"/>
      <c r="E280" s="8"/>
      <c r="F280" s="9"/>
      <c r="G280" s="10"/>
      <c r="H280" s="11"/>
    </row>
    <row r="281" spans="1:8" ht="16.5" customHeight="1">
      <c r="A281" s="8"/>
      <c r="B281" s="9"/>
      <c r="C281" s="10"/>
      <c r="D281" s="11"/>
      <c r="E281" s="8"/>
      <c r="F281" s="9"/>
      <c r="G281" s="10"/>
      <c r="H281" s="11"/>
    </row>
    <row r="282" spans="1:8" ht="16.5" customHeight="1">
      <c r="A282" s="8"/>
      <c r="B282" s="9"/>
      <c r="C282" s="10"/>
      <c r="D282" s="11"/>
      <c r="E282" s="8"/>
      <c r="F282" s="9"/>
      <c r="G282" s="10"/>
      <c r="H282" s="11"/>
    </row>
    <row r="283" spans="1:8" ht="16.5" customHeight="1">
      <c r="A283" s="8"/>
      <c r="B283" s="9"/>
      <c r="C283" s="10"/>
      <c r="D283" s="11"/>
      <c r="E283" s="8"/>
      <c r="F283" s="9"/>
      <c r="G283" s="10"/>
      <c r="H283" s="11"/>
    </row>
    <row r="284" spans="1:8" ht="16.5" customHeight="1">
      <c r="A284" s="8"/>
      <c r="B284" s="9"/>
      <c r="C284" s="10"/>
      <c r="D284" s="11"/>
      <c r="E284" s="8"/>
      <c r="F284" s="9"/>
      <c r="G284" s="10"/>
      <c r="H284" s="11"/>
    </row>
    <row r="285" spans="1:8" ht="16.5" customHeight="1">
      <c r="A285" s="8"/>
      <c r="B285" s="9"/>
      <c r="C285" s="10"/>
      <c r="D285" s="11"/>
      <c r="E285" s="8"/>
      <c r="F285" s="9"/>
      <c r="G285" s="10"/>
      <c r="H285" s="11"/>
    </row>
    <row r="286" spans="1:8" ht="16.5" customHeight="1">
      <c r="A286" s="8"/>
      <c r="B286" s="9"/>
      <c r="C286" s="10"/>
      <c r="D286" s="11"/>
      <c r="E286" s="8"/>
      <c r="F286" s="9"/>
      <c r="G286" s="10"/>
      <c r="H286" s="11"/>
    </row>
    <row r="287" spans="1:8" ht="16.5" customHeight="1">
      <c r="A287" s="8"/>
      <c r="B287" s="9"/>
      <c r="C287" s="10"/>
      <c r="D287" s="11"/>
      <c r="E287" s="8"/>
      <c r="F287" s="9"/>
      <c r="G287" s="10"/>
      <c r="H287" s="11"/>
    </row>
    <row r="288" spans="1:8" ht="16.5" customHeight="1">
      <c r="A288" s="8"/>
      <c r="B288" s="9"/>
      <c r="C288" s="10"/>
      <c r="D288" s="11"/>
      <c r="E288" s="8"/>
      <c r="F288" s="9"/>
      <c r="G288" s="10"/>
      <c r="H288" s="11"/>
    </row>
    <row r="289" spans="1:8" ht="16.5" customHeight="1">
      <c r="A289" s="8"/>
      <c r="B289" s="9"/>
      <c r="C289" s="10"/>
      <c r="D289" s="11"/>
      <c r="E289" s="8"/>
      <c r="F289" s="9"/>
      <c r="G289" s="10"/>
      <c r="H289" s="11"/>
    </row>
    <row r="290" spans="1:8" ht="16.5" customHeight="1">
      <c r="A290" s="8"/>
      <c r="B290" s="9"/>
      <c r="C290" s="10"/>
      <c r="D290" s="11"/>
      <c r="E290" s="8"/>
      <c r="F290" s="9"/>
      <c r="G290" s="10"/>
      <c r="H290" s="11"/>
    </row>
    <row r="291" spans="1:8" ht="16.5" customHeight="1">
      <c r="A291" s="8"/>
      <c r="B291" s="9"/>
      <c r="C291" s="10"/>
      <c r="D291" s="11"/>
      <c r="E291" s="8"/>
      <c r="F291" s="9"/>
      <c r="G291" s="10"/>
      <c r="H291" s="11"/>
    </row>
    <row r="292" spans="1:8" ht="16.5" customHeight="1">
      <c r="A292" s="8"/>
      <c r="B292" s="9"/>
      <c r="C292" s="10"/>
      <c r="D292" s="11"/>
      <c r="E292" s="8"/>
      <c r="F292" s="9"/>
      <c r="G292" s="10"/>
      <c r="H292" s="11"/>
    </row>
    <row r="293" spans="1:8" ht="18" customHeight="1">
      <c r="A293" s="8"/>
      <c r="B293" s="9"/>
      <c r="C293" s="10"/>
      <c r="D293" s="11"/>
      <c r="E293" s="8"/>
      <c r="F293" s="9"/>
      <c r="G293" s="10"/>
      <c r="H293" s="11"/>
    </row>
    <row r="294" spans="1:8" ht="18" customHeight="1">
      <c r="A294" s="8"/>
      <c r="B294" s="9"/>
      <c r="C294" s="10"/>
      <c r="D294" s="11"/>
      <c r="E294" s="8"/>
      <c r="F294" s="9"/>
      <c r="G294" s="10"/>
      <c r="H294" s="11"/>
    </row>
    <row r="295" spans="1:8" ht="18" customHeight="1">
      <c r="A295" s="20"/>
      <c r="B295" s="21"/>
      <c r="C295" s="4"/>
      <c r="D295" s="22"/>
      <c r="E295" s="20"/>
      <c r="F295" s="21"/>
      <c r="G295" s="4"/>
      <c r="H295" s="22"/>
    </row>
    <row r="296" spans="1:8" ht="16.5" customHeight="1">
      <c r="A296" s="85" t="str">
        <f>"ระดับชั้นมัธยมศึกษาปีที่ "&amp;I1+2</f>
        <v>ระดับชั้นมัธยมศึกษาปีที่ 6</v>
      </c>
      <c r="B296" s="85"/>
      <c r="C296" s="85"/>
      <c r="D296" s="85"/>
      <c r="E296" s="85"/>
      <c r="F296" s="85"/>
      <c r="G296" s="85"/>
      <c r="H296" s="85"/>
    </row>
    <row r="297" spans="1:8" ht="16.5" customHeight="1">
      <c r="A297" s="86" t="s">
        <v>268</v>
      </c>
      <c r="B297" s="86"/>
      <c r="C297" s="86"/>
      <c r="D297" s="86"/>
      <c r="E297" s="86"/>
      <c r="F297" s="86"/>
      <c r="G297" s="86"/>
      <c r="H297" s="86"/>
    </row>
    <row r="298" spans="1:8" ht="16.5" customHeight="1">
      <c r="A298" s="87" t="s">
        <v>2</v>
      </c>
      <c r="B298" s="88"/>
      <c r="C298" s="88"/>
      <c r="D298" s="89"/>
      <c r="E298" s="87" t="s">
        <v>3</v>
      </c>
      <c r="F298" s="88"/>
      <c r="G298" s="88"/>
      <c r="H298" s="89"/>
    </row>
    <row r="299" spans="1:8" ht="16.5" customHeight="1">
      <c r="A299" s="90" t="s">
        <v>4</v>
      </c>
      <c r="B299" s="92" t="s">
        <v>5</v>
      </c>
      <c r="C299" s="2" t="s">
        <v>6</v>
      </c>
      <c r="D299" s="3" t="s">
        <v>269</v>
      </c>
      <c r="E299" s="90" t="s">
        <v>4</v>
      </c>
      <c r="F299" s="92" t="s">
        <v>5</v>
      </c>
      <c r="G299" s="2" t="s">
        <v>6</v>
      </c>
      <c r="H299" s="3" t="s">
        <v>269</v>
      </c>
    </row>
    <row r="300" spans="1:8" ht="16.5" customHeight="1">
      <c r="A300" s="91"/>
      <c r="B300" s="93"/>
      <c r="C300" s="4" t="s">
        <v>8</v>
      </c>
      <c r="D300" s="5" t="s">
        <v>9</v>
      </c>
      <c r="E300" s="91"/>
      <c r="F300" s="93"/>
      <c r="G300" s="4" t="s">
        <v>8</v>
      </c>
      <c r="H300" s="5" t="s">
        <v>9</v>
      </c>
    </row>
    <row r="301" spans="1:8" ht="16.5" customHeight="1">
      <c r="A301" s="8" t="s">
        <v>768</v>
      </c>
      <c r="B301" s="9" t="s">
        <v>769</v>
      </c>
      <c r="C301" s="10">
        <v>1</v>
      </c>
      <c r="D301" s="11">
        <v>2</v>
      </c>
      <c r="E301" s="8" t="s">
        <v>770</v>
      </c>
      <c r="F301" s="9" t="s">
        <v>771</v>
      </c>
      <c r="G301" s="10">
        <v>1</v>
      </c>
      <c r="H301" s="11">
        <v>2</v>
      </c>
    </row>
    <row r="302" spans="1:8" ht="16.5" customHeight="1">
      <c r="A302" s="8" t="s">
        <v>772</v>
      </c>
      <c r="B302" s="9" t="s">
        <v>773</v>
      </c>
      <c r="C302" s="10">
        <v>1</v>
      </c>
      <c r="D302" s="11">
        <v>2</v>
      </c>
      <c r="E302" s="8" t="s">
        <v>774</v>
      </c>
      <c r="F302" s="9" t="s">
        <v>775</v>
      </c>
      <c r="G302" s="10">
        <v>1</v>
      </c>
      <c r="H302" s="11">
        <v>2</v>
      </c>
    </row>
    <row r="303" spans="1:8" ht="16.5" customHeight="1">
      <c r="A303" s="8" t="s">
        <v>776</v>
      </c>
      <c r="B303" s="9" t="s">
        <v>777</v>
      </c>
      <c r="C303" s="10">
        <v>1</v>
      </c>
      <c r="D303" s="11">
        <v>2</v>
      </c>
      <c r="E303" s="8" t="s">
        <v>778</v>
      </c>
      <c r="F303" s="9" t="s">
        <v>779</v>
      </c>
      <c r="G303" s="10">
        <v>1</v>
      </c>
      <c r="H303" s="11">
        <v>2</v>
      </c>
    </row>
    <row r="304" spans="1:8" ht="16.5" customHeight="1">
      <c r="A304" s="8" t="s">
        <v>780</v>
      </c>
      <c r="B304" s="9" t="s">
        <v>781</v>
      </c>
      <c r="C304" s="10">
        <v>1</v>
      </c>
      <c r="D304" s="11">
        <v>2</v>
      </c>
      <c r="E304" s="8" t="s">
        <v>782</v>
      </c>
      <c r="F304" s="9" t="s">
        <v>783</v>
      </c>
      <c r="G304" s="10">
        <v>1</v>
      </c>
      <c r="H304" s="11">
        <v>2</v>
      </c>
    </row>
    <row r="305" spans="1:8" ht="16.5" customHeight="1">
      <c r="A305" s="8" t="s">
        <v>784</v>
      </c>
      <c r="B305" s="9" t="s">
        <v>785</v>
      </c>
      <c r="C305" s="10">
        <v>1</v>
      </c>
      <c r="D305" s="11">
        <v>2</v>
      </c>
      <c r="E305" s="8" t="s">
        <v>786</v>
      </c>
      <c r="F305" s="9" t="s">
        <v>787</v>
      </c>
      <c r="G305" s="10">
        <v>1</v>
      </c>
      <c r="H305" s="11">
        <v>2</v>
      </c>
    </row>
    <row r="306" spans="1:8" ht="16.5" customHeight="1">
      <c r="A306" s="8" t="s">
        <v>788</v>
      </c>
      <c r="B306" s="9" t="s">
        <v>789</v>
      </c>
      <c r="C306" s="10">
        <v>1</v>
      </c>
      <c r="D306" s="11">
        <v>2</v>
      </c>
      <c r="E306" s="8" t="s">
        <v>790</v>
      </c>
      <c r="F306" s="9" t="s">
        <v>791</v>
      </c>
      <c r="G306" s="10">
        <v>1</v>
      </c>
      <c r="H306" s="11">
        <v>2</v>
      </c>
    </row>
    <row r="307" spans="1:8" ht="16.5" customHeight="1">
      <c r="A307" s="8" t="s">
        <v>792</v>
      </c>
      <c r="B307" s="9" t="s">
        <v>793</v>
      </c>
      <c r="C307" s="10">
        <v>1</v>
      </c>
      <c r="D307" s="11">
        <v>2</v>
      </c>
      <c r="E307" s="8" t="s">
        <v>794</v>
      </c>
      <c r="F307" s="9" t="s">
        <v>795</v>
      </c>
      <c r="G307" s="10">
        <v>1</v>
      </c>
      <c r="H307" s="11">
        <v>2</v>
      </c>
    </row>
    <row r="308" spans="1:8" ht="16.5" customHeight="1">
      <c r="A308" s="8" t="s">
        <v>796</v>
      </c>
      <c r="B308" s="9" t="s">
        <v>797</v>
      </c>
      <c r="C308" s="10">
        <v>1</v>
      </c>
      <c r="D308" s="11">
        <v>2</v>
      </c>
      <c r="E308" s="8" t="s">
        <v>798</v>
      </c>
      <c r="F308" s="9" t="s">
        <v>799</v>
      </c>
      <c r="G308" s="10">
        <v>1</v>
      </c>
      <c r="H308" s="11">
        <v>2</v>
      </c>
    </row>
    <row r="309" spans="1:8" ht="16.5" customHeight="1">
      <c r="A309" s="8" t="s">
        <v>800</v>
      </c>
      <c r="B309" s="9" t="s">
        <v>801</v>
      </c>
      <c r="C309" s="10">
        <v>1</v>
      </c>
      <c r="D309" s="11">
        <v>2</v>
      </c>
      <c r="E309" s="8" t="s">
        <v>802</v>
      </c>
      <c r="F309" s="9" t="s">
        <v>803</v>
      </c>
      <c r="G309" s="10">
        <v>1</v>
      </c>
      <c r="H309" s="11">
        <v>2</v>
      </c>
    </row>
    <row r="310" spans="1:8" ht="16.5" customHeight="1">
      <c r="A310" s="8" t="s">
        <v>804</v>
      </c>
      <c r="B310" s="9" t="s">
        <v>805</v>
      </c>
      <c r="C310" s="10">
        <v>1</v>
      </c>
      <c r="D310" s="11">
        <v>2</v>
      </c>
      <c r="E310" s="8" t="s">
        <v>806</v>
      </c>
      <c r="F310" s="9" t="s">
        <v>807</v>
      </c>
      <c r="G310" s="10">
        <v>1</v>
      </c>
      <c r="H310" s="11">
        <v>2</v>
      </c>
    </row>
    <row r="311" spans="1:8" ht="16.5" customHeight="1">
      <c r="A311" s="8" t="s">
        <v>808</v>
      </c>
      <c r="B311" s="9" t="s">
        <v>809</v>
      </c>
      <c r="C311" s="10">
        <v>1</v>
      </c>
      <c r="D311" s="11">
        <v>2</v>
      </c>
      <c r="E311" s="8" t="s">
        <v>810</v>
      </c>
      <c r="F311" s="9" t="s">
        <v>811</v>
      </c>
      <c r="G311" s="10">
        <v>1</v>
      </c>
      <c r="H311" s="11">
        <v>2</v>
      </c>
    </row>
    <row r="312" spans="1:8" ht="16.5" customHeight="1">
      <c r="A312" s="8" t="s">
        <v>812</v>
      </c>
      <c r="B312" s="9" t="s">
        <v>813</v>
      </c>
      <c r="C312" s="10">
        <v>1</v>
      </c>
      <c r="D312" s="11">
        <v>2</v>
      </c>
      <c r="E312" s="8" t="s">
        <v>814</v>
      </c>
      <c r="F312" s="9" t="s">
        <v>815</v>
      </c>
      <c r="G312" s="10">
        <v>1</v>
      </c>
      <c r="H312" s="11">
        <v>2</v>
      </c>
    </row>
    <row r="313" spans="1:8" ht="16.5" customHeight="1">
      <c r="A313" s="8" t="s">
        <v>816</v>
      </c>
      <c r="B313" s="9" t="s">
        <v>817</v>
      </c>
      <c r="C313" s="10">
        <v>1</v>
      </c>
      <c r="D313" s="11">
        <v>2</v>
      </c>
      <c r="E313" s="8" t="s">
        <v>818</v>
      </c>
      <c r="F313" s="9" t="s">
        <v>819</v>
      </c>
      <c r="G313" s="10">
        <v>1</v>
      </c>
      <c r="H313" s="11">
        <v>2</v>
      </c>
    </row>
    <row r="314" spans="1:8" ht="16.5" customHeight="1">
      <c r="A314" s="8" t="s">
        <v>820</v>
      </c>
      <c r="B314" s="9" t="s">
        <v>821</v>
      </c>
      <c r="C314" s="10">
        <v>1</v>
      </c>
      <c r="D314" s="11">
        <v>2</v>
      </c>
      <c r="E314" s="8" t="s">
        <v>780</v>
      </c>
      <c r="F314" s="9" t="s">
        <v>822</v>
      </c>
      <c r="G314" s="10">
        <v>1</v>
      </c>
      <c r="H314" s="11">
        <v>2</v>
      </c>
    </row>
    <row r="315" spans="1:8" ht="16.5" customHeight="1">
      <c r="A315" s="8" t="s">
        <v>782</v>
      </c>
      <c r="B315" s="9" t="s">
        <v>823</v>
      </c>
      <c r="C315" s="10">
        <v>1</v>
      </c>
      <c r="D315" s="11">
        <v>2</v>
      </c>
      <c r="E315" s="8" t="s">
        <v>782</v>
      </c>
      <c r="F315" s="9" t="s">
        <v>823</v>
      </c>
      <c r="G315" s="10">
        <v>1</v>
      </c>
      <c r="H315" s="11">
        <v>2</v>
      </c>
    </row>
    <row r="316" spans="1:8" ht="16.5" customHeight="1">
      <c r="A316" s="8" t="s">
        <v>642</v>
      </c>
      <c r="B316" s="9" t="s">
        <v>643</v>
      </c>
      <c r="C316" s="10">
        <v>1</v>
      </c>
      <c r="D316" s="11">
        <v>2</v>
      </c>
      <c r="E316" s="8" t="s">
        <v>642</v>
      </c>
      <c r="F316" s="9" t="s">
        <v>643</v>
      </c>
      <c r="G316" s="10">
        <v>1</v>
      </c>
      <c r="H316" s="11">
        <v>2</v>
      </c>
    </row>
    <row r="317" spans="1:8" ht="16.5" customHeight="1">
      <c r="A317" s="8" t="s">
        <v>644</v>
      </c>
      <c r="B317" s="9" t="s">
        <v>645</v>
      </c>
      <c r="C317" s="10">
        <v>1</v>
      </c>
      <c r="D317" s="11">
        <v>2</v>
      </c>
      <c r="E317" s="8" t="s">
        <v>644</v>
      </c>
      <c r="F317" s="9" t="s">
        <v>645</v>
      </c>
      <c r="G317" s="10">
        <v>1</v>
      </c>
      <c r="H317" s="11">
        <v>2</v>
      </c>
    </row>
    <row r="318" spans="1:8" ht="16.5" customHeight="1">
      <c r="A318" s="8" t="s">
        <v>646</v>
      </c>
      <c r="B318" s="9" t="s">
        <v>647</v>
      </c>
      <c r="C318" s="10">
        <v>1</v>
      </c>
      <c r="D318" s="11">
        <v>2</v>
      </c>
      <c r="E318" s="8" t="s">
        <v>646</v>
      </c>
      <c r="F318" s="9" t="s">
        <v>647</v>
      </c>
      <c r="G318" s="10">
        <v>1</v>
      </c>
      <c r="H318" s="11">
        <v>2</v>
      </c>
    </row>
    <row r="319" spans="1:8" ht="16.5" customHeight="1">
      <c r="A319" s="8" t="s">
        <v>648</v>
      </c>
      <c r="B319" s="9" t="s">
        <v>649</v>
      </c>
      <c r="C319" s="10">
        <v>1</v>
      </c>
      <c r="D319" s="11">
        <v>2</v>
      </c>
      <c r="E319" s="8" t="s">
        <v>648</v>
      </c>
      <c r="F319" s="9" t="s">
        <v>649</v>
      </c>
      <c r="G319" s="10">
        <v>1</v>
      </c>
      <c r="H319" s="11">
        <v>2</v>
      </c>
    </row>
    <row r="320" spans="1:8" ht="16.5" customHeight="1">
      <c r="A320" s="8" t="s">
        <v>650</v>
      </c>
      <c r="B320" s="9" t="s">
        <v>651</v>
      </c>
      <c r="C320" s="10">
        <v>1</v>
      </c>
      <c r="D320" s="11">
        <v>2</v>
      </c>
      <c r="E320" s="8" t="s">
        <v>650</v>
      </c>
      <c r="F320" s="9" t="s">
        <v>651</v>
      </c>
      <c r="G320" s="10">
        <v>1</v>
      </c>
      <c r="H320" s="11">
        <v>2</v>
      </c>
    </row>
    <row r="321" spans="1:8" ht="16.5" customHeight="1">
      <c r="A321" s="8" t="s">
        <v>652</v>
      </c>
      <c r="B321" s="9" t="s">
        <v>653</v>
      </c>
      <c r="C321" s="10">
        <v>1</v>
      </c>
      <c r="D321" s="11">
        <v>2</v>
      </c>
      <c r="E321" s="8" t="s">
        <v>652</v>
      </c>
      <c r="F321" s="9" t="s">
        <v>653</v>
      </c>
      <c r="G321" s="10">
        <v>1</v>
      </c>
      <c r="H321" s="11">
        <v>2</v>
      </c>
    </row>
    <row r="322" spans="1:8" ht="16.5" customHeight="1">
      <c r="A322" s="8" t="s">
        <v>654</v>
      </c>
      <c r="B322" s="9" t="s">
        <v>655</v>
      </c>
      <c r="C322" s="10">
        <v>1</v>
      </c>
      <c r="D322" s="11">
        <v>2</v>
      </c>
      <c r="E322" s="8" t="s">
        <v>654</v>
      </c>
      <c r="F322" s="9" t="s">
        <v>655</v>
      </c>
      <c r="G322" s="10">
        <v>1</v>
      </c>
      <c r="H322" s="11">
        <v>2</v>
      </c>
    </row>
    <row r="323" spans="1:8" ht="16.5" customHeight="1">
      <c r="A323" s="8" t="s">
        <v>656</v>
      </c>
      <c r="B323" s="9" t="s">
        <v>657</v>
      </c>
      <c r="C323" s="10">
        <v>1</v>
      </c>
      <c r="D323" s="11">
        <v>2</v>
      </c>
      <c r="E323" s="8" t="s">
        <v>656</v>
      </c>
      <c r="F323" s="9" t="s">
        <v>657</v>
      </c>
      <c r="G323" s="10">
        <v>1</v>
      </c>
      <c r="H323" s="11">
        <v>2</v>
      </c>
    </row>
    <row r="324" spans="1:8" ht="16.5" customHeight="1">
      <c r="A324" s="8" t="s">
        <v>658</v>
      </c>
      <c r="B324" s="9" t="s">
        <v>659</v>
      </c>
      <c r="C324" s="10">
        <v>1</v>
      </c>
      <c r="D324" s="11">
        <v>2</v>
      </c>
      <c r="E324" s="8" t="s">
        <v>658</v>
      </c>
      <c r="F324" s="9" t="s">
        <v>659</v>
      </c>
      <c r="G324" s="10">
        <v>1</v>
      </c>
      <c r="H324" s="11">
        <v>2</v>
      </c>
    </row>
    <row r="325" spans="1:8" ht="16.5" customHeight="1">
      <c r="A325" s="8" t="s">
        <v>660</v>
      </c>
      <c r="B325" s="9" t="s">
        <v>661</v>
      </c>
      <c r="C325" s="10">
        <v>1</v>
      </c>
      <c r="D325" s="11">
        <v>2</v>
      </c>
      <c r="E325" s="8" t="s">
        <v>660</v>
      </c>
      <c r="F325" s="9" t="s">
        <v>661</v>
      </c>
      <c r="G325" s="10">
        <v>1</v>
      </c>
      <c r="H325" s="11">
        <v>2</v>
      </c>
    </row>
    <row r="326" spans="1:8" ht="16.5" customHeight="1">
      <c r="A326" s="8" t="s">
        <v>662</v>
      </c>
      <c r="B326" s="9" t="s">
        <v>663</v>
      </c>
      <c r="C326" s="10">
        <v>1</v>
      </c>
      <c r="D326" s="11">
        <v>2</v>
      </c>
      <c r="E326" s="8" t="s">
        <v>662</v>
      </c>
      <c r="F326" s="9" t="s">
        <v>663</v>
      </c>
      <c r="G326" s="10">
        <v>1</v>
      </c>
      <c r="H326" s="11">
        <v>2</v>
      </c>
    </row>
    <row r="327" spans="1:8" ht="16.5" customHeight="1">
      <c r="A327" s="8" t="s">
        <v>664</v>
      </c>
      <c r="B327" s="9" t="s">
        <v>665</v>
      </c>
      <c r="C327" s="10">
        <v>1</v>
      </c>
      <c r="D327" s="11">
        <v>2</v>
      </c>
      <c r="E327" s="8" t="s">
        <v>664</v>
      </c>
      <c r="F327" s="9" t="s">
        <v>665</v>
      </c>
      <c r="G327" s="10">
        <v>1</v>
      </c>
      <c r="H327" s="11">
        <v>2</v>
      </c>
    </row>
    <row r="328" spans="1:8" ht="16.5" customHeight="1">
      <c r="A328" s="8" t="s">
        <v>666</v>
      </c>
      <c r="B328" s="9" t="s">
        <v>667</v>
      </c>
      <c r="C328" s="10">
        <v>1</v>
      </c>
      <c r="D328" s="11">
        <v>2</v>
      </c>
      <c r="E328" s="8" t="s">
        <v>666</v>
      </c>
      <c r="F328" s="9" t="s">
        <v>667</v>
      </c>
      <c r="G328" s="10">
        <v>1</v>
      </c>
      <c r="H328" s="11">
        <v>2</v>
      </c>
    </row>
    <row r="329" spans="1:8" ht="16.5" customHeight="1">
      <c r="A329" s="8" t="s">
        <v>668</v>
      </c>
      <c r="B329" s="9" t="s">
        <v>669</v>
      </c>
      <c r="C329" s="10">
        <v>1</v>
      </c>
      <c r="D329" s="11">
        <v>2</v>
      </c>
      <c r="E329" s="8" t="s">
        <v>668</v>
      </c>
      <c r="F329" s="9" t="s">
        <v>669</v>
      </c>
      <c r="G329" s="10">
        <v>1</v>
      </c>
      <c r="H329" s="11">
        <v>2</v>
      </c>
    </row>
    <row r="330" spans="1:8" ht="16.5" customHeight="1">
      <c r="A330" s="8" t="s">
        <v>670</v>
      </c>
      <c r="B330" s="9" t="s">
        <v>671</v>
      </c>
      <c r="C330" s="10">
        <v>1</v>
      </c>
      <c r="D330" s="11">
        <v>2</v>
      </c>
      <c r="E330" s="8" t="s">
        <v>670</v>
      </c>
      <c r="F330" s="9" t="s">
        <v>671</v>
      </c>
      <c r="G330" s="10">
        <v>1</v>
      </c>
      <c r="H330" s="11">
        <v>2</v>
      </c>
    </row>
    <row r="331" spans="1:8" ht="16.5" customHeight="1">
      <c r="A331" s="8" t="s">
        <v>672</v>
      </c>
      <c r="B331" s="9" t="s">
        <v>673</v>
      </c>
      <c r="C331" s="10">
        <v>1</v>
      </c>
      <c r="D331" s="11">
        <v>2</v>
      </c>
      <c r="E331" s="8" t="s">
        <v>672</v>
      </c>
      <c r="F331" s="9" t="s">
        <v>673</v>
      </c>
      <c r="G331" s="10">
        <v>1</v>
      </c>
      <c r="H331" s="11">
        <v>2</v>
      </c>
    </row>
    <row r="332" spans="1:8" ht="16.5" customHeight="1">
      <c r="A332" s="8" t="s">
        <v>674</v>
      </c>
      <c r="B332" s="9" t="s">
        <v>675</v>
      </c>
      <c r="C332" s="10">
        <v>1</v>
      </c>
      <c r="D332" s="11">
        <v>2</v>
      </c>
      <c r="E332" s="8" t="s">
        <v>674</v>
      </c>
      <c r="F332" s="9" t="s">
        <v>675</v>
      </c>
      <c r="G332" s="10">
        <v>1</v>
      </c>
      <c r="H332" s="11">
        <v>2</v>
      </c>
    </row>
    <row r="333" spans="1:8" ht="16.5" customHeight="1">
      <c r="A333" s="8" t="s">
        <v>676</v>
      </c>
      <c r="B333" s="9" t="s">
        <v>677</v>
      </c>
      <c r="C333" s="10">
        <v>1</v>
      </c>
      <c r="D333" s="11">
        <v>2</v>
      </c>
      <c r="E333" s="8" t="s">
        <v>676</v>
      </c>
      <c r="F333" s="9" t="s">
        <v>677</v>
      </c>
      <c r="G333" s="10">
        <v>1</v>
      </c>
      <c r="H333" s="11">
        <v>2</v>
      </c>
    </row>
    <row r="334" spans="1:8" ht="16.5" customHeight="1">
      <c r="A334" s="20" t="s">
        <v>678</v>
      </c>
      <c r="B334" s="21" t="s">
        <v>679</v>
      </c>
      <c r="C334" s="4">
        <v>1</v>
      </c>
      <c r="D334" s="22">
        <v>2</v>
      </c>
      <c r="E334" s="20" t="s">
        <v>678</v>
      </c>
      <c r="F334" s="21" t="s">
        <v>679</v>
      </c>
      <c r="G334" s="4">
        <v>1</v>
      </c>
      <c r="H334" s="22">
        <v>2</v>
      </c>
    </row>
    <row r="338" spans="1:8" ht="16.5" customHeight="1">
      <c r="A338" s="85" t="str">
        <f>"ระดับชั้นมัธยมศึกษาปีที่ 6"</f>
        <v>ระดับชั้นมัธยมศึกษาปีที่ 6</v>
      </c>
      <c r="B338" s="85"/>
      <c r="C338" s="85"/>
      <c r="D338" s="85"/>
      <c r="E338" s="85"/>
      <c r="F338" s="85"/>
      <c r="G338" s="85"/>
      <c r="H338" s="85"/>
    </row>
    <row r="339" spans="1:8" ht="16.5" customHeight="1">
      <c r="A339" s="86" t="s">
        <v>683</v>
      </c>
      <c r="B339" s="86"/>
      <c r="C339" s="86"/>
      <c r="D339" s="86"/>
      <c r="E339" s="86"/>
      <c r="F339" s="86"/>
      <c r="G339" s="86"/>
      <c r="H339" s="86"/>
    </row>
    <row r="340" spans="1:8" ht="16.5" customHeight="1">
      <c r="A340" s="90" t="s">
        <v>4</v>
      </c>
      <c r="B340" s="92" t="s">
        <v>5</v>
      </c>
      <c r="C340" s="2" t="s">
        <v>6</v>
      </c>
      <c r="D340" s="3" t="s">
        <v>269</v>
      </c>
      <c r="E340" s="90" t="s">
        <v>4</v>
      </c>
      <c r="F340" s="92" t="s">
        <v>5</v>
      </c>
      <c r="G340" s="2" t="s">
        <v>6</v>
      </c>
      <c r="H340" s="3" t="s">
        <v>269</v>
      </c>
    </row>
    <row r="341" spans="1:8" ht="16.5" customHeight="1">
      <c r="A341" s="91"/>
      <c r="B341" s="93"/>
      <c r="C341" s="4" t="s">
        <v>8</v>
      </c>
      <c r="D341" s="5" t="s">
        <v>9</v>
      </c>
      <c r="E341" s="91"/>
      <c r="F341" s="93"/>
      <c r="G341" s="4" t="s">
        <v>8</v>
      </c>
      <c r="H341" s="5" t="s">
        <v>9</v>
      </c>
    </row>
    <row r="342" spans="1:8" ht="16.5" customHeight="1">
      <c r="A342" s="25" t="s">
        <v>680</v>
      </c>
      <c r="B342" s="33" t="s">
        <v>395</v>
      </c>
      <c r="C342" s="2">
        <v>1</v>
      </c>
      <c r="D342" s="3">
        <v>2</v>
      </c>
      <c r="E342" s="25" t="s">
        <v>680</v>
      </c>
      <c r="F342" s="33" t="s">
        <v>395</v>
      </c>
      <c r="G342" s="2">
        <v>1</v>
      </c>
      <c r="H342" s="3">
        <v>2</v>
      </c>
    </row>
    <row r="343" spans="1:8" ht="16.5" customHeight="1">
      <c r="A343" s="8" t="s">
        <v>681</v>
      </c>
      <c r="B343" s="9" t="s">
        <v>682</v>
      </c>
      <c r="C343" s="10">
        <v>1</v>
      </c>
      <c r="D343" s="11">
        <v>2</v>
      </c>
      <c r="E343" s="8" t="s">
        <v>681</v>
      </c>
      <c r="F343" s="9" t="s">
        <v>682</v>
      </c>
      <c r="G343" s="10">
        <v>1</v>
      </c>
      <c r="H343" s="11">
        <v>2</v>
      </c>
    </row>
    <row r="344" spans="1:8" ht="16.5" customHeight="1">
      <c r="A344" s="8" t="s">
        <v>684</v>
      </c>
      <c r="B344" s="9" t="s">
        <v>685</v>
      </c>
      <c r="C344" s="10">
        <v>1</v>
      </c>
      <c r="D344" s="11">
        <v>2</v>
      </c>
      <c r="E344" s="8" t="s">
        <v>684</v>
      </c>
      <c r="F344" s="9" t="s">
        <v>685</v>
      </c>
      <c r="G344" s="10">
        <v>1</v>
      </c>
      <c r="H344" s="11">
        <v>2</v>
      </c>
    </row>
    <row r="345" spans="1:8" ht="16.5" customHeight="1">
      <c r="A345" s="8" t="s">
        <v>686</v>
      </c>
      <c r="B345" s="9" t="s">
        <v>687</v>
      </c>
      <c r="C345" s="10">
        <v>1</v>
      </c>
      <c r="D345" s="11">
        <v>2</v>
      </c>
      <c r="E345" s="8" t="s">
        <v>686</v>
      </c>
      <c r="F345" s="9" t="s">
        <v>687</v>
      </c>
      <c r="G345" s="10">
        <v>1</v>
      </c>
      <c r="H345" s="11">
        <v>2</v>
      </c>
    </row>
    <row r="346" spans="1:8" ht="16.5" customHeight="1">
      <c r="A346" s="8" t="s">
        <v>688</v>
      </c>
      <c r="B346" s="9" t="s">
        <v>399</v>
      </c>
      <c r="C346" s="10">
        <v>1</v>
      </c>
      <c r="D346" s="11">
        <v>2</v>
      </c>
      <c r="E346" s="8" t="s">
        <v>688</v>
      </c>
      <c r="F346" s="9" t="s">
        <v>399</v>
      </c>
      <c r="G346" s="10">
        <v>1</v>
      </c>
      <c r="H346" s="11">
        <v>2</v>
      </c>
    </row>
    <row r="347" spans="1:8" ht="16.5" customHeight="1">
      <c r="A347" s="8" t="s">
        <v>689</v>
      </c>
      <c r="B347" s="9" t="s">
        <v>690</v>
      </c>
      <c r="C347" s="10">
        <v>1</v>
      </c>
      <c r="D347" s="11">
        <v>2</v>
      </c>
      <c r="E347" s="8" t="s">
        <v>689</v>
      </c>
      <c r="F347" s="9" t="s">
        <v>690</v>
      </c>
      <c r="G347" s="10">
        <v>1</v>
      </c>
      <c r="H347" s="11">
        <v>2</v>
      </c>
    </row>
    <row r="348" spans="1:8" ht="16.5" customHeight="1">
      <c r="A348" s="8" t="s">
        <v>691</v>
      </c>
      <c r="B348" s="9" t="s">
        <v>692</v>
      </c>
      <c r="C348" s="10">
        <v>1</v>
      </c>
      <c r="D348" s="11">
        <v>2</v>
      </c>
      <c r="E348" s="8" t="s">
        <v>691</v>
      </c>
      <c r="F348" s="9" t="s">
        <v>692</v>
      </c>
      <c r="G348" s="10">
        <v>1</v>
      </c>
      <c r="H348" s="11">
        <v>2</v>
      </c>
    </row>
    <row r="349" spans="1:8" ht="16.5" customHeight="1">
      <c r="A349" s="8" t="s">
        <v>824</v>
      </c>
      <c r="B349" s="9" t="s">
        <v>825</v>
      </c>
      <c r="C349" s="10">
        <v>1</v>
      </c>
      <c r="D349" s="11">
        <v>2</v>
      </c>
      <c r="E349" s="8" t="s">
        <v>826</v>
      </c>
      <c r="F349" s="9" t="s">
        <v>827</v>
      </c>
      <c r="G349" s="10">
        <v>1</v>
      </c>
      <c r="H349" s="11">
        <v>2</v>
      </c>
    </row>
    <row r="350" spans="1:8" ht="16.5" customHeight="1">
      <c r="A350" s="8" t="s">
        <v>828</v>
      </c>
      <c r="B350" s="9" t="s">
        <v>829</v>
      </c>
      <c r="C350" s="10">
        <v>1</v>
      </c>
      <c r="D350" s="11">
        <v>2</v>
      </c>
      <c r="E350" s="8" t="s">
        <v>830</v>
      </c>
      <c r="F350" s="9" t="s">
        <v>831</v>
      </c>
      <c r="G350" s="10">
        <v>1</v>
      </c>
      <c r="H350" s="11">
        <v>2</v>
      </c>
    </row>
    <row r="351" spans="1:8" ht="16.5" customHeight="1">
      <c r="A351" s="8" t="s">
        <v>832</v>
      </c>
      <c r="B351" s="9" t="s">
        <v>833</v>
      </c>
      <c r="C351" s="10">
        <v>1</v>
      </c>
      <c r="D351" s="11">
        <v>2</v>
      </c>
      <c r="E351" s="8" t="s">
        <v>834</v>
      </c>
      <c r="F351" s="35" t="s">
        <v>835</v>
      </c>
      <c r="G351" s="10">
        <v>1</v>
      </c>
      <c r="H351" s="11">
        <v>2</v>
      </c>
    </row>
    <row r="352" spans="1:8" ht="16.5" customHeight="1">
      <c r="A352" s="8" t="s">
        <v>836</v>
      </c>
      <c r="B352" s="9" t="s">
        <v>837</v>
      </c>
      <c r="C352" s="10">
        <v>1</v>
      </c>
      <c r="D352" s="11">
        <v>2</v>
      </c>
      <c r="E352" s="8" t="s">
        <v>838</v>
      </c>
      <c r="F352" s="9" t="s">
        <v>839</v>
      </c>
      <c r="G352" s="10">
        <v>1</v>
      </c>
      <c r="H352" s="11">
        <v>2</v>
      </c>
    </row>
    <row r="353" spans="1:8" ht="16.5" customHeight="1">
      <c r="A353" s="8" t="s">
        <v>840</v>
      </c>
      <c r="B353" s="9" t="s">
        <v>841</v>
      </c>
      <c r="C353" s="10">
        <v>1</v>
      </c>
      <c r="D353" s="11">
        <v>2</v>
      </c>
      <c r="E353" s="8" t="s">
        <v>842</v>
      </c>
      <c r="F353" s="9" t="s">
        <v>843</v>
      </c>
      <c r="G353" s="10">
        <v>1</v>
      </c>
      <c r="H353" s="11">
        <v>2</v>
      </c>
    </row>
    <row r="354" spans="1:8" ht="16.5" customHeight="1">
      <c r="A354" s="8"/>
      <c r="B354" s="9"/>
      <c r="C354" s="10"/>
      <c r="D354" s="11"/>
      <c r="E354" s="8"/>
      <c r="F354" s="9"/>
      <c r="G354" s="10"/>
      <c r="H354" s="11"/>
    </row>
    <row r="355" spans="1:8" ht="16.5" customHeight="1">
      <c r="A355" s="8"/>
      <c r="B355" s="9"/>
      <c r="C355" s="10"/>
      <c r="D355" s="11"/>
      <c r="E355" s="8"/>
      <c r="F355" s="9"/>
      <c r="G355" s="10"/>
      <c r="H355" s="11"/>
    </row>
    <row r="356" spans="1:8" ht="16.5" customHeight="1">
      <c r="A356" s="8"/>
      <c r="B356" s="9"/>
      <c r="C356" s="10"/>
      <c r="D356" s="11"/>
      <c r="E356" s="8"/>
      <c r="F356" s="9"/>
      <c r="G356" s="10"/>
      <c r="H356" s="11"/>
    </row>
    <row r="357" spans="1:8" ht="16.5" customHeight="1">
      <c r="A357" s="8"/>
      <c r="B357" s="9"/>
      <c r="C357" s="10"/>
      <c r="D357" s="11"/>
      <c r="E357" s="8"/>
      <c r="F357" s="9"/>
      <c r="G357" s="10"/>
      <c r="H357" s="11"/>
    </row>
    <row r="358" spans="1:8" ht="16.5" customHeight="1">
      <c r="A358" s="8"/>
      <c r="B358" s="9"/>
      <c r="C358" s="10"/>
      <c r="D358" s="11"/>
      <c r="E358" s="8"/>
      <c r="F358" s="9"/>
      <c r="G358" s="10"/>
      <c r="H358" s="11"/>
    </row>
    <row r="359" spans="1:8" ht="16.5" customHeight="1">
      <c r="A359" s="8"/>
      <c r="B359" s="9"/>
      <c r="C359" s="10"/>
      <c r="D359" s="11"/>
      <c r="E359" s="8"/>
      <c r="F359" s="9"/>
      <c r="G359" s="10"/>
      <c r="H359" s="11"/>
    </row>
    <row r="360" spans="1:8" ht="16.5" customHeight="1">
      <c r="A360" s="8"/>
      <c r="B360" s="9"/>
      <c r="C360" s="10"/>
      <c r="D360" s="11"/>
      <c r="E360" s="8"/>
      <c r="F360" s="9"/>
      <c r="G360" s="10"/>
      <c r="H360" s="11"/>
    </row>
    <row r="361" spans="1:8" ht="16.5" customHeight="1">
      <c r="A361" s="8"/>
      <c r="B361" s="9"/>
      <c r="C361" s="10"/>
      <c r="D361" s="11"/>
      <c r="E361" s="8"/>
      <c r="F361" s="9"/>
      <c r="G361" s="10"/>
      <c r="H361" s="11"/>
    </row>
    <row r="362" spans="1:8" ht="16.5" customHeight="1">
      <c r="A362" s="8"/>
      <c r="B362" s="9"/>
      <c r="C362" s="10"/>
      <c r="D362" s="11"/>
      <c r="E362" s="8"/>
      <c r="F362" s="9"/>
      <c r="G362" s="10"/>
      <c r="H362" s="11"/>
    </row>
    <row r="363" spans="1:8" ht="16.5" customHeight="1">
      <c r="A363" s="8"/>
      <c r="B363" s="9"/>
      <c r="C363" s="10"/>
      <c r="D363" s="11"/>
      <c r="E363" s="8"/>
      <c r="F363" s="9"/>
      <c r="G363" s="10"/>
      <c r="H363" s="11"/>
    </row>
    <row r="364" spans="1:8" ht="16.5" customHeight="1">
      <c r="A364" s="8"/>
      <c r="B364" s="9"/>
      <c r="C364" s="10"/>
      <c r="D364" s="11"/>
      <c r="E364" s="8"/>
      <c r="F364" s="9"/>
      <c r="G364" s="10"/>
      <c r="H364" s="11"/>
    </row>
    <row r="365" spans="1:8" ht="16.5" customHeight="1">
      <c r="A365" s="8"/>
      <c r="B365" s="9"/>
      <c r="C365" s="10"/>
      <c r="D365" s="11"/>
      <c r="E365" s="8"/>
      <c r="F365" s="9"/>
      <c r="G365" s="10"/>
      <c r="H365" s="11"/>
    </row>
    <row r="366" spans="1:8" ht="16.5" customHeight="1">
      <c r="A366" s="8"/>
      <c r="B366" s="9"/>
      <c r="C366" s="10"/>
      <c r="D366" s="11"/>
      <c r="E366" s="8"/>
      <c r="F366" s="9"/>
      <c r="G366" s="10"/>
      <c r="H366" s="11"/>
    </row>
    <row r="367" spans="1:8" ht="16.5" customHeight="1">
      <c r="A367" s="8"/>
      <c r="B367" s="9"/>
      <c r="C367" s="10"/>
      <c r="D367" s="11"/>
      <c r="E367" s="8"/>
      <c r="F367" s="9"/>
      <c r="G367" s="10"/>
      <c r="H367" s="11"/>
    </row>
    <row r="368" spans="1:8" ht="16.5" customHeight="1">
      <c r="A368" s="8"/>
      <c r="B368" s="9"/>
      <c r="C368" s="10"/>
      <c r="D368" s="11"/>
      <c r="E368" s="8"/>
      <c r="F368" s="9"/>
      <c r="G368" s="10"/>
      <c r="H368" s="11"/>
    </row>
    <row r="369" spans="1:8" ht="16.5" customHeight="1">
      <c r="A369" s="8"/>
      <c r="B369" s="9"/>
      <c r="C369" s="10"/>
      <c r="D369" s="11"/>
      <c r="E369" s="8"/>
      <c r="F369" s="9"/>
      <c r="G369" s="10"/>
      <c r="H369" s="11"/>
    </row>
    <row r="370" spans="1:8" ht="16.5" customHeight="1">
      <c r="A370" s="8"/>
      <c r="B370" s="9"/>
      <c r="C370" s="10"/>
      <c r="D370" s="11"/>
      <c r="E370" s="8"/>
      <c r="F370" s="9"/>
      <c r="G370" s="10"/>
      <c r="H370" s="11"/>
    </row>
    <row r="371" spans="1:8" ht="16.5" customHeight="1">
      <c r="A371" s="8"/>
      <c r="B371" s="9"/>
      <c r="C371" s="10"/>
      <c r="D371" s="11"/>
      <c r="E371" s="8"/>
      <c r="F371" s="9"/>
      <c r="G371" s="10"/>
      <c r="H371" s="11"/>
    </row>
    <row r="372" spans="1:8" ht="16.5" customHeight="1">
      <c r="A372" s="8"/>
      <c r="B372" s="9"/>
      <c r="C372" s="10"/>
      <c r="D372" s="11"/>
      <c r="E372" s="8"/>
      <c r="F372" s="9"/>
      <c r="G372" s="10"/>
      <c r="H372" s="11"/>
    </row>
    <row r="373" spans="1:8" ht="16.5" customHeight="1">
      <c r="A373" s="8"/>
      <c r="B373" s="9"/>
      <c r="C373" s="10"/>
      <c r="D373" s="11"/>
      <c r="E373" s="8"/>
      <c r="F373" s="9"/>
      <c r="G373" s="10"/>
      <c r="H373" s="11"/>
    </row>
    <row r="374" spans="1:8" ht="16.5" customHeight="1">
      <c r="A374" s="8"/>
      <c r="B374" s="9"/>
      <c r="C374" s="10"/>
      <c r="D374" s="11"/>
      <c r="E374" s="8"/>
      <c r="F374" s="9"/>
      <c r="G374" s="10"/>
      <c r="H374" s="11"/>
    </row>
    <row r="375" spans="1:8" ht="16.5" customHeight="1">
      <c r="A375" s="8"/>
      <c r="B375" s="9"/>
      <c r="C375" s="10"/>
      <c r="D375" s="11"/>
      <c r="E375" s="8"/>
      <c r="F375" s="9"/>
      <c r="G375" s="10"/>
      <c r="H375" s="11"/>
    </row>
    <row r="376" spans="1:8" ht="16.5" customHeight="1">
      <c r="A376" s="8"/>
      <c r="B376" s="9"/>
      <c r="C376" s="10"/>
      <c r="D376" s="11"/>
      <c r="E376" s="8"/>
      <c r="F376" s="9"/>
      <c r="G376" s="10"/>
      <c r="H376" s="11"/>
    </row>
    <row r="377" spans="1:8" ht="16.5" customHeight="1">
      <c r="A377" s="20"/>
      <c r="B377" s="21"/>
      <c r="C377" s="4"/>
      <c r="D377" s="22"/>
      <c r="E377" s="20"/>
      <c r="F377" s="21"/>
      <c r="G377" s="4"/>
      <c r="H377" s="22"/>
    </row>
  </sheetData>
  <mergeCells count="137">
    <mergeCell ref="A139:H139"/>
    <mergeCell ref="A140:D140"/>
    <mergeCell ref="E140:H140"/>
    <mergeCell ref="A141:A142"/>
    <mergeCell ref="B141:B142"/>
    <mergeCell ref="E141:E142"/>
    <mergeCell ref="F141:F142"/>
    <mergeCell ref="C133:D133"/>
    <mergeCell ref="G133:H133"/>
    <mergeCell ref="C134:D134"/>
    <mergeCell ref="G134:H134"/>
    <mergeCell ref="A135:B135"/>
    <mergeCell ref="C135:D135"/>
    <mergeCell ref="E135:F135"/>
    <mergeCell ref="G135:H135"/>
    <mergeCell ref="A138:H138"/>
    <mergeCell ref="C132:D132"/>
    <mergeCell ref="G132:H132"/>
    <mergeCell ref="C130:D131"/>
    <mergeCell ref="G130:H131"/>
    <mergeCell ref="A128:B128"/>
    <mergeCell ref="C128:D128"/>
    <mergeCell ref="E128:F128"/>
    <mergeCell ref="G128:H128"/>
    <mergeCell ref="C129:D129"/>
    <mergeCell ref="G129:H129"/>
    <mergeCell ref="A98:B98"/>
    <mergeCell ref="E98:F98"/>
    <mergeCell ref="A112:B112"/>
    <mergeCell ref="E112:F112"/>
    <mergeCell ref="A127:B127"/>
    <mergeCell ref="E127:F127"/>
    <mergeCell ref="A94:H94"/>
    <mergeCell ref="A95:D95"/>
    <mergeCell ref="E95:H95"/>
    <mergeCell ref="A96:A97"/>
    <mergeCell ref="B96:B97"/>
    <mergeCell ref="E96:E97"/>
    <mergeCell ref="F96:F97"/>
    <mergeCell ref="C88:D88"/>
    <mergeCell ref="G88:H88"/>
    <mergeCell ref="C89:D89"/>
    <mergeCell ref="G89:H89"/>
    <mergeCell ref="A90:B90"/>
    <mergeCell ref="C90:D90"/>
    <mergeCell ref="E90:F90"/>
    <mergeCell ref="G90:H90"/>
    <mergeCell ref="C87:D87"/>
    <mergeCell ref="G87:H87"/>
    <mergeCell ref="C85:D86"/>
    <mergeCell ref="G85:H86"/>
    <mergeCell ref="A83:B83"/>
    <mergeCell ref="C83:D83"/>
    <mergeCell ref="E83:F83"/>
    <mergeCell ref="G83:H83"/>
    <mergeCell ref="C84:D84"/>
    <mergeCell ref="G84:H84"/>
    <mergeCell ref="A53:B53"/>
    <mergeCell ref="E53:F53"/>
    <mergeCell ref="A67:B67"/>
    <mergeCell ref="E67:F67"/>
    <mergeCell ref="A82:B82"/>
    <mergeCell ref="E82:F82"/>
    <mergeCell ref="A49:H49"/>
    <mergeCell ref="A50:D50"/>
    <mergeCell ref="E50:H50"/>
    <mergeCell ref="A51:A52"/>
    <mergeCell ref="B51:B52"/>
    <mergeCell ref="E51:E52"/>
    <mergeCell ref="F51:F52"/>
    <mergeCell ref="C42:D42"/>
    <mergeCell ref="G42:H42"/>
    <mergeCell ref="C43:D43"/>
    <mergeCell ref="G43:H43"/>
    <mergeCell ref="A44:B44"/>
    <mergeCell ref="C44:D44"/>
    <mergeCell ref="E44:F44"/>
    <mergeCell ref="G44:H44"/>
    <mergeCell ref="C41:D41"/>
    <mergeCell ref="G41:H41"/>
    <mergeCell ref="C39:D40"/>
    <mergeCell ref="G39:H40"/>
    <mergeCell ref="A37:B37"/>
    <mergeCell ref="C37:D37"/>
    <mergeCell ref="E37:F37"/>
    <mergeCell ref="G37:H37"/>
    <mergeCell ref="C38:D38"/>
    <mergeCell ref="G38:H38"/>
    <mergeCell ref="A7:B7"/>
    <mergeCell ref="E7:F7"/>
    <mergeCell ref="A21:B21"/>
    <mergeCell ref="E21:F21"/>
    <mergeCell ref="A36:B36"/>
    <mergeCell ref="E36:F36"/>
    <mergeCell ref="A1:H1"/>
    <mergeCell ref="A2:H2"/>
    <mergeCell ref="A3:H3"/>
    <mergeCell ref="A4:D4"/>
    <mergeCell ref="E4:H4"/>
    <mergeCell ref="A5:A6"/>
    <mergeCell ref="B5:B6"/>
    <mergeCell ref="E5:E6"/>
    <mergeCell ref="F5:F6"/>
    <mergeCell ref="A177:H177"/>
    <mergeCell ref="A178:H178"/>
    <mergeCell ref="A179:A180"/>
    <mergeCell ref="B179:B180"/>
    <mergeCell ref="E179:E180"/>
    <mergeCell ref="F179:F180"/>
    <mergeCell ref="A216:H216"/>
    <mergeCell ref="A217:H217"/>
    <mergeCell ref="A218:D218"/>
    <mergeCell ref="E218:H218"/>
    <mergeCell ref="A219:A220"/>
    <mergeCell ref="B219:B220"/>
    <mergeCell ref="E219:E220"/>
    <mergeCell ref="F219:F220"/>
    <mergeCell ref="A255:H255"/>
    <mergeCell ref="A256:H256"/>
    <mergeCell ref="A257:A258"/>
    <mergeCell ref="B257:B258"/>
    <mergeCell ref="E257:E258"/>
    <mergeCell ref="F257:F258"/>
    <mergeCell ref="A339:H339"/>
    <mergeCell ref="A340:A341"/>
    <mergeCell ref="B340:B341"/>
    <mergeCell ref="E340:E341"/>
    <mergeCell ref="F340:F341"/>
    <mergeCell ref="A296:H296"/>
    <mergeCell ref="A297:H297"/>
    <mergeCell ref="A298:D298"/>
    <mergeCell ref="E298:H298"/>
    <mergeCell ref="A299:A300"/>
    <mergeCell ref="B299:B300"/>
    <mergeCell ref="E299:E300"/>
    <mergeCell ref="F299:F300"/>
    <mergeCell ref="A338:H338"/>
  </mergeCells>
  <printOptions horizontalCentered="1"/>
  <pageMargins left="0.35433070866141736" right="0.35433070866141736" top="1.0236220472440944" bottom="0.39370078740157483" header="0.39370078740157483" footer="0.39370078740157483"/>
  <pageSetup paperSize="9" orientation="portrait" r:id="rId1"/>
  <headerFooter>
    <oddHeader>&amp;C&amp;"TH SarabunPSK,ตัวหนา"&amp;16&amp;G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7F46D-5E47-4EBD-9C71-246DCE7450B2}">
  <dimension ref="A1:I383"/>
  <sheetViews>
    <sheetView view="pageLayout" topLeftCell="A103" zoomScale="70" zoomScaleNormal="90" zoomScalePageLayoutView="70" workbookViewId="0">
      <selection activeCell="A113" sqref="A113:H113"/>
    </sheetView>
  </sheetViews>
  <sheetFormatPr defaultColWidth="9" defaultRowHeight="16.5" customHeight="1"/>
  <cols>
    <col min="1" max="1" width="7.375" style="17" customWidth="1"/>
    <col min="2" max="2" width="26.875" style="18" customWidth="1"/>
    <col min="3" max="3" width="4.875" style="19" customWidth="1"/>
    <col min="4" max="4" width="4.375" style="17" customWidth="1"/>
    <col min="5" max="5" width="7.375" style="17" customWidth="1"/>
    <col min="6" max="6" width="26.875" style="18" customWidth="1"/>
    <col min="7" max="7" width="4.875" style="19" customWidth="1"/>
    <col min="8" max="8" width="4.375" style="17" customWidth="1"/>
    <col min="9" max="9" width="0" style="1" hidden="1" customWidth="1"/>
    <col min="10" max="16384" width="9" style="1"/>
  </cols>
  <sheetData>
    <row r="1" spans="1:9" ht="16.5" customHeight="1">
      <c r="A1" s="85" t="s">
        <v>0</v>
      </c>
      <c r="B1" s="85"/>
      <c r="C1" s="85"/>
      <c r="D1" s="85"/>
      <c r="E1" s="85"/>
      <c r="F1" s="85"/>
      <c r="G1" s="85"/>
      <c r="H1" s="85"/>
      <c r="I1" s="1">
        <v>4</v>
      </c>
    </row>
    <row r="2" spans="1:9" ht="16.5" customHeight="1">
      <c r="A2" s="85" t="s">
        <v>881</v>
      </c>
      <c r="B2" s="85"/>
      <c r="C2" s="85"/>
      <c r="D2" s="85"/>
      <c r="E2" s="85"/>
      <c r="F2" s="85"/>
      <c r="G2" s="85"/>
      <c r="H2" s="85"/>
    </row>
    <row r="3" spans="1:9" ht="16.5" customHeight="1">
      <c r="A3" s="86" t="str">
        <f>"ระดับชั้นมัธยมศึกษาปีที่ "&amp;I1</f>
        <v>ระดับชั้นมัธยมศึกษาปีที่ 4</v>
      </c>
      <c r="B3" s="86"/>
      <c r="C3" s="86"/>
      <c r="D3" s="86"/>
      <c r="E3" s="86"/>
      <c r="F3" s="86"/>
      <c r="G3" s="86"/>
      <c r="H3" s="86"/>
    </row>
    <row r="4" spans="1:9" ht="16.5" customHeight="1">
      <c r="A4" s="87" t="s">
        <v>2</v>
      </c>
      <c r="B4" s="88"/>
      <c r="C4" s="88"/>
      <c r="D4" s="89"/>
      <c r="E4" s="87" t="s">
        <v>3</v>
      </c>
      <c r="F4" s="88"/>
      <c r="G4" s="88"/>
      <c r="H4" s="89"/>
    </row>
    <row r="5" spans="1:9" ht="16.5" customHeight="1">
      <c r="A5" s="90" t="s">
        <v>4</v>
      </c>
      <c r="B5" s="92" t="s">
        <v>5</v>
      </c>
      <c r="C5" s="2" t="s">
        <v>6</v>
      </c>
      <c r="D5" s="3" t="s">
        <v>7</v>
      </c>
      <c r="E5" s="90" t="s">
        <v>4</v>
      </c>
      <c r="F5" s="92" t="s">
        <v>5</v>
      </c>
      <c r="G5" s="2" t="s">
        <v>6</v>
      </c>
      <c r="H5" s="3" t="s">
        <v>7</v>
      </c>
    </row>
    <row r="6" spans="1:9" ht="16.5" customHeight="1">
      <c r="A6" s="91"/>
      <c r="B6" s="93"/>
      <c r="C6" s="4" t="s">
        <v>8</v>
      </c>
      <c r="D6" s="5" t="s">
        <v>9</v>
      </c>
      <c r="E6" s="91"/>
      <c r="F6" s="93"/>
      <c r="G6" s="4" t="s">
        <v>8</v>
      </c>
      <c r="H6" s="5" t="s">
        <v>9</v>
      </c>
    </row>
    <row r="7" spans="1:9" ht="16.5" customHeight="1">
      <c r="A7" s="102" t="s">
        <v>10</v>
      </c>
      <c r="B7" s="103"/>
      <c r="C7" s="6">
        <f>SUM(C8:C20)</f>
        <v>7</v>
      </c>
      <c r="D7" s="7">
        <f>SUM(D8:D20)</f>
        <v>14</v>
      </c>
      <c r="E7" s="102" t="s">
        <v>10</v>
      </c>
      <c r="F7" s="103"/>
      <c r="G7" s="6">
        <f>SUM(G8:G20)</f>
        <v>6</v>
      </c>
      <c r="H7" s="7">
        <f>SUM(H8:H20)</f>
        <v>12</v>
      </c>
    </row>
    <row r="8" spans="1:9" ht="16.5" customHeight="1">
      <c r="A8" s="8" t="s">
        <v>417</v>
      </c>
      <c r="B8" s="9" t="s">
        <v>12</v>
      </c>
      <c r="C8" s="10">
        <v>1</v>
      </c>
      <c r="D8" s="11">
        <v>2</v>
      </c>
      <c r="E8" s="8" t="s">
        <v>418</v>
      </c>
      <c r="F8" s="9" t="s">
        <v>14</v>
      </c>
      <c r="G8" s="10">
        <v>1</v>
      </c>
      <c r="H8" s="11">
        <v>2</v>
      </c>
    </row>
    <row r="9" spans="1:9" ht="16.5" customHeight="1">
      <c r="A9" s="8" t="s">
        <v>419</v>
      </c>
      <c r="B9" s="9" t="s">
        <v>16</v>
      </c>
      <c r="C9" s="10">
        <v>1</v>
      </c>
      <c r="D9" s="11">
        <v>2</v>
      </c>
      <c r="E9" s="8" t="s">
        <v>420</v>
      </c>
      <c r="F9" s="9" t="s">
        <v>18</v>
      </c>
      <c r="G9" s="10">
        <v>1</v>
      </c>
      <c r="H9" s="11">
        <v>2</v>
      </c>
    </row>
    <row r="10" spans="1:9" ht="16.5" customHeight="1">
      <c r="A10" s="8" t="s">
        <v>421</v>
      </c>
      <c r="B10" s="9" t="s">
        <v>26</v>
      </c>
      <c r="C10" s="10">
        <v>1</v>
      </c>
      <c r="D10" s="11">
        <v>2</v>
      </c>
      <c r="E10" s="8" t="s">
        <v>422</v>
      </c>
      <c r="F10" s="9" t="s">
        <v>423</v>
      </c>
      <c r="G10" s="10">
        <v>1.5</v>
      </c>
      <c r="H10" s="11">
        <v>3</v>
      </c>
    </row>
    <row r="11" spans="1:9" ht="16.5" customHeight="1">
      <c r="A11" s="8" t="s">
        <v>424</v>
      </c>
      <c r="B11" s="9" t="s">
        <v>28</v>
      </c>
      <c r="C11" s="10">
        <v>0.5</v>
      </c>
      <c r="D11" s="11">
        <v>1</v>
      </c>
      <c r="E11" s="8" t="s">
        <v>425</v>
      </c>
      <c r="F11" s="9" t="s">
        <v>30</v>
      </c>
      <c r="G11" s="10">
        <v>0.5</v>
      </c>
      <c r="H11" s="11">
        <v>1</v>
      </c>
    </row>
    <row r="12" spans="1:9" ht="16.5" customHeight="1">
      <c r="A12" s="8" t="s">
        <v>426</v>
      </c>
      <c r="B12" s="9" t="s">
        <v>427</v>
      </c>
      <c r="C12" s="10">
        <v>1</v>
      </c>
      <c r="D12" s="11">
        <v>2</v>
      </c>
      <c r="E12" s="8" t="s">
        <v>428</v>
      </c>
      <c r="F12" s="9" t="s">
        <v>429</v>
      </c>
      <c r="G12" s="10">
        <v>1</v>
      </c>
      <c r="H12" s="11">
        <v>2</v>
      </c>
    </row>
    <row r="13" spans="1:9" ht="16.5" customHeight="1">
      <c r="A13" s="8" t="s">
        <v>430</v>
      </c>
      <c r="B13" s="9" t="s">
        <v>40</v>
      </c>
      <c r="C13" s="10">
        <v>0.5</v>
      </c>
      <c r="D13" s="11">
        <v>1</v>
      </c>
      <c r="E13" s="8" t="s">
        <v>431</v>
      </c>
      <c r="F13" s="9" t="s">
        <v>46</v>
      </c>
      <c r="G13" s="10">
        <v>1</v>
      </c>
      <c r="H13" s="11">
        <v>2</v>
      </c>
    </row>
    <row r="14" spans="1:9" ht="16.5" customHeight="1">
      <c r="A14" s="8" t="s">
        <v>432</v>
      </c>
      <c r="B14" s="9" t="s">
        <v>44</v>
      </c>
      <c r="C14" s="10">
        <v>0.5</v>
      </c>
      <c r="D14" s="11">
        <v>1</v>
      </c>
      <c r="E14" s="8"/>
      <c r="F14" s="9"/>
      <c r="G14" s="10"/>
      <c r="H14" s="11"/>
    </row>
    <row r="15" spans="1:9" ht="16.5" customHeight="1">
      <c r="A15" s="8" t="s">
        <v>433</v>
      </c>
      <c r="B15" s="9" t="s">
        <v>434</v>
      </c>
      <c r="C15" s="10">
        <v>0.5</v>
      </c>
      <c r="D15" s="11">
        <v>1</v>
      </c>
      <c r="E15" s="8"/>
      <c r="F15" s="9"/>
      <c r="G15" s="10"/>
      <c r="H15" s="11"/>
    </row>
    <row r="16" spans="1:9" ht="16.5" customHeight="1">
      <c r="A16" s="8" t="s">
        <v>435</v>
      </c>
      <c r="B16" s="9" t="s">
        <v>50</v>
      </c>
      <c r="C16" s="10">
        <v>1</v>
      </c>
      <c r="D16" s="11">
        <v>2</v>
      </c>
      <c r="E16" s="8"/>
      <c r="F16" s="9"/>
      <c r="G16" s="10"/>
      <c r="H16" s="11"/>
    </row>
    <row r="17" spans="1:8" ht="16.5" customHeight="1">
      <c r="A17" s="8"/>
      <c r="B17" s="9"/>
      <c r="C17" s="10"/>
      <c r="D17" s="11"/>
      <c r="E17" s="8"/>
      <c r="F17" s="9"/>
      <c r="G17" s="10"/>
      <c r="H17" s="11"/>
    </row>
    <row r="18" spans="1:8" ht="16.5" customHeight="1">
      <c r="A18" s="8"/>
      <c r="B18" s="9"/>
      <c r="C18" s="10"/>
      <c r="D18" s="11"/>
      <c r="E18" s="8"/>
      <c r="F18" s="9"/>
      <c r="G18" s="10"/>
      <c r="H18" s="11"/>
    </row>
    <row r="19" spans="1:8" ht="16.5" customHeight="1">
      <c r="A19" s="8"/>
      <c r="B19" s="9"/>
      <c r="C19" s="10"/>
      <c r="D19" s="11"/>
      <c r="E19" s="8"/>
      <c r="F19" s="9"/>
      <c r="G19" s="10"/>
      <c r="H19" s="11"/>
    </row>
    <row r="20" spans="1:8" ht="16.5" customHeight="1">
      <c r="A20" s="8"/>
      <c r="B20" s="9"/>
      <c r="C20" s="10"/>
      <c r="D20" s="11"/>
      <c r="E20" s="8"/>
      <c r="F20" s="9"/>
      <c r="G20" s="10"/>
      <c r="H20" s="11"/>
    </row>
    <row r="21" spans="1:8" ht="16.5" customHeight="1">
      <c r="A21" s="96" t="s">
        <v>51</v>
      </c>
      <c r="B21" s="97"/>
      <c r="C21" s="12">
        <f>SUM(C22:C35)</f>
        <v>8</v>
      </c>
      <c r="D21" s="13">
        <f>SUM(D22:D35)</f>
        <v>16</v>
      </c>
      <c r="E21" s="96" t="s">
        <v>51</v>
      </c>
      <c r="F21" s="97"/>
      <c r="G21" s="12">
        <f>SUM(G22:G35)</f>
        <v>9</v>
      </c>
      <c r="H21" s="13">
        <f>SUM(H22:H35)</f>
        <v>18</v>
      </c>
    </row>
    <row r="22" spans="1:8" ht="16.5" customHeight="1">
      <c r="A22" s="8" t="s">
        <v>436</v>
      </c>
      <c r="B22" s="9" t="s">
        <v>437</v>
      </c>
      <c r="C22" s="10">
        <v>0.5</v>
      </c>
      <c r="D22" s="11">
        <v>1</v>
      </c>
      <c r="E22" s="8" t="s">
        <v>438</v>
      </c>
      <c r="F22" s="9" t="s">
        <v>439</v>
      </c>
      <c r="G22" s="10">
        <v>0.5</v>
      </c>
      <c r="H22" s="11">
        <v>1</v>
      </c>
    </row>
    <row r="23" spans="1:8" ht="16.5" customHeight="1">
      <c r="A23" s="8" t="s">
        <v>440</v>
      </c>
      <c r="B23" s="9" t="s">
        <v>441</v>
      </c>
      <c r="C23" s="10">
        <v>0.5</v>
      </c>
      <c r="D23" s="11">
        <v>1</v>
      </c>
      <c r="E23" s="8" t="s">
        <v>442</v>
      </c>
      <c r="F23" s="9" t="s">
        <v>443</v>
      </c>
      <c r="G23" s="10">
        <v>0.5</v>
      </c>
      <c r="H23" s="11">
        <v>1</v>
      </c>
    </row>
    <row r="24" spans="1:8" ht="16.5" customHeight="1">
      <c r="A24" s="8" t="s">
        <v>444</v>
      </c>
      <c r="B24" s="9" t="s">
        <v>445</v>
      </c>
      <c r="C24" s="10">
        <v>0.5</v>
      </c>
      <c r="D24" s="11">
        <v>1</v>
      </c>
      <c r="E24" s="8" t="s">
        <v>446</v>
      </c>
      <c r="F24" s="9" t="s">
        <v>447</v>
      </c>
      <c r="G24" s="10">
        <v>0.5</v>
      </c>
      <c r="H24" s="11">
        <v>1</v>
      </c>
    </row>
    <row r="25" spans="1:8" ht="16.5" customHeight="1">
      <c r="A25" s="8" t="s">
        <v>448</v>
      </c>
      <c r="B25" s="9" t="s">
        <v>449</v>
      </c>
      <c r="C25" s="10">
        <v>0.5</v>
      </c>
      <c r="D25" s="11">
        <v>1</v>
      </c>
      <c r="E25" s="8" t="s">
        <v>450</v>
      </c>
      <c r="F25" s="9" t="s">
        <v>451</v>
      </c>
      <c r="G25" s="10">
        <v>0.5</v>
      </c>
      <c r="H25" s="11">
        <v>1</v>
      </c>
    </row>
    <row r="26" spans="1:8" ht="16.5" customHeight="1">
      <c r="A26" s="46" t="s">
        <v>452</v>
      </c>
      <c r="B26" s="47" t="s">
        <v>453</v>
      </c>
      <c r="C26" s="48">
        <v>1</v>
      </c>
      <c r="D26" s="49">
        <v>2</v>
      </c>
      <c r="E26" s="46" t="s">
        <v>454</v>
      </c>
      <c r="F26" s="47" t="s">
        <v>79</v>
      </c>
      <c r="G26" s="48">
        <v>0.5</v>
      </c>
      <c r="H26" s="49">
        <v>1</v>
      </c>
    </row>
    <row r="27" spans="1:8" ht="16.5" customHeight="1">
      <c r="A27" s="46" t="s">
        <v>882</v>
      </c>
      <c r="B27" s="47" t="s">
        <v>883</v>
      </c>
      <c r="C27" s="48">
        <v>3</v>
      </c>
      <c r="D27" s="49">
        <v>6</v>
      </c>
      <c r="E27" s="46" t="s">
        <v>457</v>
      </c>
      <c r="F27" s="47" t="s">
        <v>458</v>
      </c>
      <c r="G27" s="48">
        <v>0.5</v>
      </c>
      <c r="H27" s="49">
        <v>1</v>
      </c>
    </row>
    <row r="28" spans="1:8" ht="16.5" customHeight="1">
      <c r="A28" s="46" t="s">
        <v>459</v>
      </c>
      <c r="B28" s="47" t="s">
        <v>178</v>
      </c>
      <c r="C28" s="48">
        <v>1</v>
      </c>
      <c r="D28" s="49">
        <v>2</v>
      </c>
      <c r="E28" s="46" t="s">
        <v>460</v>
      </c>
      <c r="F28" s="47" t="s">
        <v>461</v>
      </c>
      <c r="G28" s="48">
        <v>1</v>
      </c>
      <c r="H28" s="49">
        <v>2</v>
      </c>
    </row>
    <row r="29" spans="1:8" ht="16.5" customHeight="1">
      <c r="A29" s="46"/>
      <c r="B29" s="47" t="s">
        <v>323</v>
      </c>
      <c r="C29" s="48">
        <v>1</v>
      </c>
      <c r="D29" s="49">
        <v>2</v>
      </c>
      <c r="E29" s="46" t="s">
        <v>884</v>
      </c>
      <c r="F29" s="47" t="s">
        <v>885</v>
      </c>
      <c r="G29" s="48">
        <v>3</v>
      </c>
      <c r="H29" s="49">
        <v>6</v>
      </c>
    </row>
    <row r="30" spans="1:8" ht="16.5" customHeight="1">
      <c r="A30" s="8"/>
      <c r="B30" s="9"/>
      <c r="C30" s="10"/>
      <c r="D30" s="11"/>
      <c r="E30" s="8" t="s">
        <v>464</v>
      </c>
      <c r="F30" s="9" t="s">
        <v>180</v>
      </c>
      <c r="G30" s="10">
        <v>1</v>
      </c>
      <c r="H30" s="11">
        <v>2</v>
      </c>
    </row>
    <row r="31" spans="1:8" ht="16.5" customHeight="1">
      <c r="A31" s="8"/>
      <c r="B31" s="9"/>
      <c r="C31" s="10"/>
      <c r="D31" s="11"/>
      <c r="E31" s="8"/>
      <c r="F31" s="9" t="s">
        <v>323</v>
      </c>
      <c r="G31" s="10">
        <v>1</v>
      </c>
      <c r="H31" s="11">
        <v>2</v>
      </c>
    </row>
    <row r="32" spans="1:8" ht="16.5" customHeight="1">
      <c r="A32" s="8"/>
      <c r="B32" s="9"/>
      <c r="C32" s="10"/>
      <c r="D32" s="11"/>
      <c r="E32" s="8"/>
      <c r="F32" s="9"/>
      <c r="G32" s="10"/>
      <c r="H32" s="11"/>
    </row>
    <row r="33" spans="1:8" ht="16.5" customHeight="1">
      <c r="A33" s="8"/>
      <c r="B33" s="9"/>
      <c r="C33" s="10"/>
      <c r="D33" s="11"/>
      <c r="E33" s="8"/>
      <c r="F33" s="9"/>
      <c r="G33" s="10"/>
      <c r="H33" s="11"/>
    </row>
    <row r="34" spans="1:8" ht="16.5" customHeight="1">
      <c r="A34" s="8"/>
      <c r="B34" s="9"/>
      <c r="C34" s="10"/>
      <c r="D34" s="11"/>
      <c r="E34" s="8"/>
      <c r="F34" s="9"/>
      <c r="G34" s="10"/>
      <c r="H34" s="11"/>
    </row>
    <row r="35" spans="1:8" ht="16.5" customHeight="1">
      <c r="A35" s="8"/>
      <c r="B35" s="9"/>
      <c r="C35" s="10"/>
      <c r="D35" s="11"/>
      <c r="E35" s="8"/>
      <c r="F35" s="9"/>
      <c r="G35" s="10"/>
      <c r="H35" s="11"/>
    </row>
    <row r="36" spans="1:8" ht="16.5" customHeight="1">
      <c r="A36" s="96" t="s">
        <v>86</v>
      </c>
      <c r="B36" s="104"/>
      <c r="C36" s="12">
        <f>C7+C21</f>
        <v>15</v>
      </c>
      <c r="D36" s="14">
        <f>D7+D21</f>
        <v>30</v>
      </c>
      <c r="E36" s="96" t="s">
        <v>86</v>
      </c>
      <c r="F36" s="104"/>
      <c r="G36" s="12">
        <f>G7+G21</f>
        <v>15</v>
      </c>
      <c r="H36" s="14">
        <f>H7+H21</f>
        <v>30</v>
      </c>
    </row>
    <row r="37" spans="1:8" ht="16.5" customHeight="1">
      <c r="A37" s="96" t="s">
        <v>87</v>
      </c>
      <c r="B37" s="97"/>
      <c r="C37" s="98" t="s">
        <v>88</v>
      </c>
      <c r="D37" s="99"/>
      <c r="E37" s="96" t="s">
        <v>87</v>
      </c>
      <c r="F37" s="97"/>
      <c r="G37" s="98" t="s">
        <v>88</v>
      </c>
      <c r="H37" s="99"/>
    </row>
    <row r="38" spans="1:8" ht="16.5" customHeight="1">
      <c r="A38" s="8" t="s">
        <v>465</v>
      </c>
      <c r="B38" s="9" t="s">
        <v>90</v>
      </c>
      <c r="C38" s="100" t="s">
        <v>91</v>
      </c>
      <c r="D38" s="101"/>
      <c r="E38" s="8" t="s">
        <v>466</v>
      </c>
      <c r="F38" s="9" t="s">
        <v>90</v>
      </c>
      <c r="G38" s="100" t="s">
        <v>91</v>
      </c>
      <c r="H38" s="101"/>
    </row>
    <row r="39" spans="1:8" ht="16.5" customHeight="1">
      <c r="A39" s="8" t="s">
        <v>467</v>
      </c>
      <c r="B39" s="9" t="s">
        <v>468</v>
      </c>
      <c r="C39" s="94" t="s">
        <v>104</v>
      </c>
      <c r="D39" s="95"/>
      <c r="E39" s="8" t="s">
        <v>469</v>
      </c>
      <c r="F39" s="9" t="s">
        <v>468</v>
      </c>
      <c r="G39" s="94" t="s">
        <v>104</v>
      </c>
      <c r="H39" s="95"/>
    </row>
    <row r="40" spans="1:8" ht="16.5" customHeight="1">
      <c r="A40" s="8" t="s">
        <v>470</v>
      </c>
      <c r="B40" s="9" t="s">
        <v>471</v>
      </c>
      <c r="C40" s="94"/>
      <c r="D40" s="95"/>
      <c r="E40" s="8" t="s">
        <v>472</v>
      </c>
      <c r="F40" s="9" t="s">
        <v>471</v>
      </c>
      <c r="G40" s="94"/>
      <c r="H40" s="95"/>
    </row>
    <row r="41" spans="1:8" ht="16.5" customHeight="1">
      <c r="A41" s="8" t="s">
        <v>473</v>
      </c>
      <c r="B41" s="9" t="s">
        <v>103</v>
      </c>
      <c r="C41" s="94" t="s">
        <v>104</v>
      </c>
      <c r="D41" s="95"/>
      <c r="E41" s="8" t="s">
        <v>474</v>
      </c>
      <c r="F41" s="9" t="s">
        <v>103</v>
      </c>
      <c r="G41" s="94" t="s">
        <v>104</v>
      </c>
      <c r="H41" s="95"/>
    </row>
    <row r="42" spans="1:8" ht="16.5" customHeight="1">
      <c r="A42" s="8" t="s">
        <v>475</v>
      </c>
      <c r="B42" s="9" t="s">
        <v>107</v>
      </c>
      <c r="C42" s="94" t="s">
        <v>476</v>
      </c>
      <c r="D42" s="95"/>
      <c r="E42" s="8" t="s">
        <v>477</v>
      </c>
      <c r="F42" s="9" t="s">
        <v>107</v>
      </c>
      <c r="G42" s="94" t="s">
        <v>476</v>
      </c>
      <c r="H42" s="95"/>
    </row>
    <row r="43" spans="1:8" ht="16.5" customHeight="1">
      <c r="A43" s="8"/>
      <c r="B43" s="9"/>
      <c r="C43" s="94"/>
      <c r="D43" s="95"/>
      <c r="E43" s="8"/>
      <c r="F43" s="9"/>
      <c r="G43" s="94"/>
      <c r="H43" s="95"/>
    </row>
    <row r="44" spans="1:8" ht="16.5" customHeight="1">
      <c r="A44" s="105" t="s">
        <v>110</v>
      </c>
      <c r="B44" s="106"/>
      <c r="C44" s="107">
        <f>D36*20+60</f>
        <v>660</v>
      </c>
      <c r="D44" s="108"/>
      <c r="E44" s="105" t="s">
        <v>110</v>
      </c>
      <c r="F44" s="106"/>
      <c r="G44" s="107">
        <f>H36*20+60</f>
        <v>660</v>
      </c>
      <c r="H44" s="108"/>
    </row>
    <row r="45" spans="1:8" ht="6.75" customHeight="1">
      <c r="A45" s="15"/>
      <c r="B45" s="15"/>
      <c r="C45" s="16"/>
      <c r="D45" s="16"/>
      <c r="E45" s="15"/>
      <c r="F45" s="15"/>
      <c r="G45" s="16"/>
      <c r="H45" s="16"/>
    </row>
    <row r="46" spans="1:8" ht="6.75" customHeight="1">
      <c r="A46" s="23"/>
      <c r="B46" s="23"/>
      <c r="C46" s="24"/>
      <c r="D46" s="24"/>
      <c r="E46" s="23"/>
      <c r="F46" s="23"/>
      <c r="G46" s="24"/>
      <c r="H46" s="24"/>
    </row>
    <row r="47" spans="1:8" ht="6.75" customHeight="1">
      <c r="A47" s="23"/>
      <c r="B47" s="23"/>
      <c r="C47" s="24"/>
      <c r="D47" s="24"/>
      <c r="E47" s="23"/>
      <c r="F47" s="23"/>
      <c r="G47" s="24"/>
      <c r="H47" s="24"/>
    </row>
    <row r="48" spans="1:8" ht="6.75" customHeight="1">
      <c r="A48" s="23"/>
      <c r="B48" s="23"/>
      <c r="C48" s="24"/>
      <c r="D48" s="24"/>
      <c r="E48" s="23"/>
      <c r="F48" s="23"/>
      <c r="G48" s="24"/>
      <c r="H48" s="24"/>
    </row>
    <row r="49" spans="1:8" ht="16.5" customHeight="1">
      <c r="A49" s="86" t="str">
        <f>"ระดับชั้นมัธยมศึกษาปีที่ "&amp;I1+1</f>
        <v>ระดับชั้นมัธยมศึกษาปีที่ 5</v>
      </c>
      <c r="B49" s="86"/>
      <c r="C49" s="86"/>
      <c r="D49" s="86"/>
      <c r="E49" s="86"/>
      <c r="F49" s="86"/>
      <c r="G49" s="86"/>
      <c r="H49" s="86"/>
    </row>
    <row r="50" spans="1:8" ht="16.5" customHeight="1">
      <c r="A50" s="87" t="s">
        <v>2</v>
      </c>
      <c r="B50" s="88"/>
      <c r="C50" s="88"/>
      <c r="D50" s="89"/>
      <c r="E50" s="87" t="s">
        <v>3</v>
      </c>
      <c r="F50" s="88"/>
      <c r="G50" s="88"/>
      <c r="H50" s="89"/>
    </row>
    <row r="51" spans="1:8" ht="16.5" customHeight="1">
      <c r="A51" s="90" t="s">
        <v>4</v>
      </c>
      <c r="B51" s="92" t="s">
        <v>5</v>
      </c>
      <c r="C51" s="2" t="s">
        <v>6</v>
      </c>
      <c r="D51" s="3" t="s">
        <v>7</v>
      </c>
      <c r="E51" s="90" t="s">
        <v>4</v>
      </c>
      <c r="F51" s="92" t="s">
        <v>5</v>
      </c>
      <c r="G51" s="2" t="s">
        <v>6</v>
      </c>
      <c r="H51" s="3" t="s">
        <v>7</v>
      </c>
    </row>
    <row r="52" spans="1:8" ht="16.5" customHeight="1">
      <c r="A52" s="91"/>
      <c r="B52" s="93"/>
      <c r="C52" s="4" t="s">
        <v>8</v>
      </c>
      <c r="D52" s="5" t="s">
        <v>9</v>
      </c>
      <c r="E52" s="91"/>
      <c r="F52" s="93"/>
      <c r="G52" s="4" t="s">
        <v>8</v>
      </c>
      <c r="H52" s="5" t="s">
        <v>9</v>
      </c>
    </row>
    <row r="53" spans="1:8" ht="16.5" customHeight="1">
      <c r="A53" s="102" t="s">
        <v>10</v>
      </c>
      <c r="B53" s="103"/>
      <c r="C53" s="6">
        <f>SUM(C54:C66)</f>
        <v>8</v>
      </c>
      <c r="D53" s="7">
        <f>SUM(D54:D66)</f>
        <v>16</v>
      </c>
      <c r="E53" s="102" t="s">
        <v>10</v>
      </c>
      <c r="F53" s="103"/>
      <c r="G53" s="6">
        <f>SUM(G54:G66)</f>
        <v>7</v>
      </c>
      <c r="H53" s="7">
        <f>SUM(H54:H66)</f>
        <v>14</v>
      </c>
    </row>
    <row r="54" spans="1:8" ht="16.5" customHeight="1">
      <c r="A54" s="8" t="s">
        <v>478</v>
      </c>
      <c r="B54" s="9" t="s">
        <v>112</v>
      </c>
      <c r="C54" s="10">
        <v>1</v>
      </c>
      <c r="D54" s="11">
        <v>2</v>
      </c>
      <c r="E54" s="8" t="s">
        <v>479</v>
      </c>
      <c r="F54" s="9" t="s">
        <v>114</v>
      </c>
      <c r="G54" s="10">
        <v>1</v>
      </c>
      <c r="H54" s="11">
        <v>2</v>
      </c>
    </row>
    <row r="55" spans="1:8" ht="16.5" customHeight="1">
      <c r="A55" s="8" t="s">
        <v>480</v>
      </c>
      <c r="B55" s="9" t="s">
        <v>116</v>
      </c>
      <c r="C55" s="10">
        <v>1</v>
      </c>
      <c r="D55" s="11">
        <v>2</v>
      </c>
      <c r="E55" s="8" t="s">
        <v>481</v>
      </c>
      <c r="F55" s="9" t="s">
        <v>118</v>
      </c>
      <c r="G55" s="10">
        <v>1</v>
      </c>
      <c r="H55" s="11">
        <v>2</v>
      </c>
    </row>
    <row r="56" spans="1:8" ht="16.5" customHeight="1">
      <c r="A56" s="8" t="s">
        <v>482</v>
      </c>
      <c r="B56" s="9" t="s">
        <v>125</v>
      </c>
      <c r="C56" s="10">
        <v>1</v>
      </c>
      <c r="D56" s="11">
        <v>2</v>
      </c>
      <c r="E56" s="8" t="s">
        <v>483</v>
      </c>
      <c r="F56" s="9" t="s">
        <v>24</v>
      </c>
      <c r="G56" s="10">
        <v>1</v>
      </c>
      <c r="H56" s="11">
        <v>2</v>
      </c>
    </row>
    <row r="57" spans="1:8" ht="16.5" customHeight="1">
      <c r="A57" s="8" t="s">
        <v>484</v>
      </c>
      <c r="B57" s="9" t="s">
        <v>485</v>
      </c>
      <c r="C57" s="10">
        <v>1.5</v>
      </c>
      <c r="D57" s="11">
        <v>3</v>
      </c>
      <c r="E57" s="8" t="s">
        <v>486</v>
      </c>
      <c r="F57" s="9" t="s">
        <v>487</v>
      </c>
      <c r="G57" s="10">
        <v>1.5</v>
      </c>
      <c r="H57" s="11">
        <v>3</v>
      </c>
    </row>
    <row r="58" spans="1:8" ht="16.5" customHeight="1">
      <c r="A58" s="8" t="s">
        <v>488</v>
      </c>
      <c r="B58" s="9" t="s">
        <v>127</v>
      </c>
      <c r="C58" s="10">
        <v>0.5</v>
      </c>
      <c r="D58" s="11">
        <v>1</v>
      </c>
      <c r="E58" s="8" t="s">
        <v>489</v>
      </c>
      <c r="F58" s="9" t="s">
        <v>129</v>
      </c>
      <c r="G58" s="10">
        <v>0.5</v>
      </c>
      <c r="H58" s="11">
        <v>1</v>
      </c>
    </row>
    <row r="59" spans="1:8" ht="16.5" customHeight="1">
      <c r="A59" s="8" t="s">
        <v>490</v>
      </c>
      <c r="B59" s="9" t="s">
        <v>491</v>
      </c>
      <c r="C59" s="10">
        <v>1</v>
      </c>
      <c r="D59" s="11">
        <v>2</v>
      </c>
      <c r="E59" s="8" t="s">
        <v>492</v>
      </c>
      <c r="F59" s="9" t="s">
        <v>493</v>
      </c>
      <c r="G59" s="10">
        <v>1</v>
      </c>
      <c r="H59" s="11">
        <v>2</v>
      </c>
    </row>
    <row r="60" spans="1:8" ht="16.5" customHeight="1">
      <c r="A60" s="8" t="s">
        <v>494</v>
      </c>
      <c r="B60" s="9" t="s">
        <v>42</v>
      </c>
      <c r="C60" s="10">
        <v>0.5</v>
      </c>
      <c r="D60" s="11">
        <v>1</v>
      </c>
      <c r="E60" s="8" t="s">
        <v>495</v>
      </c>
      <c r="F60" s="9" t="s">
        <v>149</v>
      </c>
      <c r="G60" s="10">
        <v>1</v>
      </c>
      <c r="H60" s="11">
        <v>2</v>
      </c>
    </row>
    <row r="61" spans="1:8" ht="16.5" customHeight="1">
      <c r="A61" s="8" t="s">
        <v>496</v>
      </c>
      <c r="B61" s="9" t="s">
        <v>143</v>
      </c>
      <c r="C61" s="10">
        <v>0.5</v>
      </c>
      <c r="D61" s="11">
        <v>1</v>
      </c>
      <c r="E61" s="8"/>
      <c r="F61" s="9"/>
      <c r="G61" s="10"/>
      <c r="H61" s="11"/>
    </row>
    <row r="62" spans="1:8" ht="16.5" customHeight="1">
      <c r="A62" s="8" t="s">
        <v>497</v>
      </c>
      <c r="B62" s="9" t="s">
        <v>147</v>
      </c>
      <c r="C62" s="10">
        <v>1</v>
      </c>
      <c r="D62" s="11">
        <v>2</v>
      </c>
      <c r="E62" s="8"/>
      <c r="F62" s="9"/>
      <c r="G62" s="10"/>
      <c r="H62" s="11"/>
    </row>
    <row r="63" spans="1:8" ht="16.5" customHeight="1">
      <c r="A63" s="8"/>
      <c r="B63" s="9"/>
      <c r="C63" s="10"/>
      <c r="D63" s="11"/>
      <c r="E63" s="8"/>
      <c r="F63" s="9"/>
      <c r="G63" s="10"/>
      <c r="H63" s="11"/>
    </row>
    <row r="64" spans="1:8" ht="16.5" customHeight="1">
      <c r="A64" s="8"/>
      <c r="B64" s="9"/>
      <c r="C64" s="10"/>
      <c r="D64" s="11"/>
      <c r="E64" s="8"/>
      <c r="F64" s="9"/>
      <c r="G64" s="10"/>
      <c r="H64" s="11"/>
    </row>
    <row r="65" spans="1:8" ht="16.5" customHeight="1">
      <c r="A65" s="8"/>
      <c r="B65" s="9"/>
      <c r="C65" s="10"/>
      <c r="D65" s="11"/>
      <c r="E65" s="8"/>
      <c r="F65" s="9"/>
      <c r="G65" s="10"/>
      <c r="H65" s="11"/>
    </row>
    <row r="66" spans="1:8" ht="16.5" customHeight="1">
      <c r="A66" s="8"/>
      <c r="B66" s="9"/>
      <c r="C66" s="10"/>
      <c r="D66" s="11"/>
      <c r="E66" s="8"/>
      <c r="F66" s="9"/>
      <c r="G66" s="10"/>
      <c r="H66" s="11"/>
    </row>
    <row r="67" spans="1:8" ht="16.5" customHeight="1">
      <c r="A67" s="96" t="s">
        <v>51</v>
      </c>
      <c r="B67" s="97"/>
      <c r="C67" s="12">
        <f>SUM(C68:C81)</f>
        <v>7</v>
      </c>
      <c r="D67" s="13">
        <f>SUM(D68:D81)</f>
        <v>14</v>
      </c>
      <c r="E67" s="96" t="s">
        <v>51</v>
      </c>
      <c r="F67" s="97"/>
      <c r="G67" s="12">
        <f>SUM(G68:G81)</f>
        <v>8</v>
      </c>
      <c r="H67" s="13">
        <f>SUM(H68:H81)</f>
        <v>16</v>
      </c>
    </row>
    <row r="68" spans="1:8" ht="16.5" customHeight="1">
      <c r="A68" s="8" t="s">
        <v>498</v>
      </c>
      <c r="B68" s="9" t="s">
        <v>499</v>
      </c>
      <c r="C68" s="10">
        <v>0.5</v>
      </c>
      <c r="D68" s="11">
        <v>1</v>
      </c>
      <c r="E68" s="8" t="s">
        <v>500</v>
      </c>
      <c r="F68" s="9" t="s">
        <v>501</v>
      </c>
      <c r="G68" s="10">
        <v>0.5</v>
      </c>
      <c r="H68" s="11">
        <v>1</v>
      </c>
    </row>
    <row r="69" spans="1:8" ht="16.5" customHeight="1">
      <c r="A69" s="8" t="s">
        <v>502</v>
      </c>
      <c r="B69" s="9" t="s">
        <v>503</v>
      </c>
      <c r="C69" s="10">
        <v>0.5</v>
      </c>
      <c r="D69" s="11">
        <v>1</v>
      </c>
      <c r="E69" s="8" t="s">
        <v>504</v>
      </c>
      <c r="F69" s="9" t="s">
        <v>505</v>
      </c>
      <c r="G69" s="10">
        <v>0.5</v>
      </c>
      <c r="H69" s="11">
        <v>1</v>
      </c>
    </row>
    <row r="70" spans="1:8" ht="16.5" customHeight="1">
      <c r="A70" s="8" t="s">
        <v>506</v>
      </c>
      <c r="B70" s="9" t="s">
        <v>507</v>
      </c>
      <c r="C70" s="10">
        <v>0.5</v>
      </c>
      <c r="D70" s="11">
        <v>1</v>
      </c>
      <c r="E70" s="8" t="s">
        <v>508</v>
      </c>
      <c r="F70" s="9" t="s">
        <v>509</v>
      </c>
      <c r="G70" s="10">
        <v>0.5</v>
      </c>
      <c r="H70" s="11">
        <v>1</v>
      </c>
    </row>
    <row r="71" spans="1:8" ht="16.5" customHeight="1">
      <c r="A71" s="8" t="s">
        <v>510</v>
      </c>
      <c r="B71" s="9" t="s">
        <v>511</v>
      </c>
      <c r="C71" s="10">
        <v>0.5</v>
      </c>
      <c r="D71" s="11">
        <v>1</v>
      </c>
      <c r="E71" s="8" t="s">
        <v>512</v>
      </c>
      <c r="F71" s="9" t="s">
        <v>513</v>
      </c>
      <c r="G71" s="10">
        <v>0.5</v>
      </c>
      <c r="H71" s="11">
        <v>1</v>
      </c>
    </row>
    <row r="72" spans="1:8" ht="16.5" customHeight="1">
      <c r="A72" s="8" t="s">
        <v>514</v>
      </c>
      <c r="B72" s="9" t="s">
        <v>515</v>
      </c>
      <c r="C72" s="10">
        <v>1</v>
      </c>
      <c r="D72" s="11">
        <v>2</v>
      </c>
      <c r="E72" s="8" t="s">
        <v>516</v>
      </c>
      <c r="F72" s="9" t="s">
        <v>168</v>
      </c>
      <c r="G72" s="10">
        <v>0.5</v>
      </c>
      <c r="H72" s="11">
        <v>1</v>
      </c>
    </row>
    <row r="73" spans="1:8" ht="16.5" customHeight="1">
      <c r="A73" s="38" t="s">
        <v>886</v>
      </c>
      <c r="B73" s="39" t="s">
        <v>887</v>
      </c>
      <c r="C73" s="40">
        <v>3</v>
      </c>
      <c r="D73" s="41">
        <v>6</v>
      </c>
      <c r="E73" s="8" t="s">
        <v>519</v>
      </c>
      <c r="F73" s="9" t="s">
        <v>520</v>
      </c>
      <c r="G73" s="10">
        <v>0.5</v>
      </c>
      <c r="H73" s="11">
        <v>1</v>
      </c>
    </row>
    <row r="74" spans="1:8" ht="16.5" customHeight="1">
      <c r="A74" s="8"/>
      <c r="B74" s="9" t="s">
        <v>323</v>
      </c>
      <c r="C74" s="10">
        <v>1</v>
      </c>
      <c r="D74" s="11">
        <v>2</v>
      </c>
      <c r="E74" s="8" t="s">
        <v>521</v>
      </c>
      <c r="F74" s="9" t="s">
        <v>522</v>
      </c>
      <c r="G74" s="10">
        <v>1</v>
      </c>
      <c r="H74" s="11">
        <v>2</v>
      </c>
    </row>
    <row r="75" spans="1:8" ht="16.5" customHeight="1">
      <c r="A75" s="8"/>
      <c r="B75" s="9"/>
      <c r="C75" s="10"/>
      <c r="D75" s="11"/>
      <c r="E75" s="38" t="s">
        <v>888</v>
      </c>
      <c r="F75" s="39" t="s">
        <v>889</v>
      </c>
      <c r="G75" s="40">
        <v>3</v>
      </c>
      <c r="H75" s="41">
        <v>6</v>
      </c>
    </row>
    <row r="76" spans="1:8" ht="16.5" customHeight="1">
      <c r="A76" s="8"/>
      <c r="B76" s="9"/>
      <c r="C76" s="10"/>
      <c r="D76" s="11"/>
      <c r="E76" s="8"/>
      <c r="F76" s="9" t="s">
        <v>323</v>
      </c>
      <c r="G76" s="10">
        <v>1</v>
      </c>
      <c r="H76" s="11">
        <v>2</v>
      </c>
    </row>
    <row r="77" spans="1:8" ht="16.5" customHeight="1">
      <c r="A77" s="8"/>
      <c r="B77" s="9"/>
      <c r="C77" s="10"/>
      <c r="D77" s="11"/>
      <c r="E77" s="8"/>
      <c r="F77" s="9"/>
      <c r="G77" s="10"/>
      <c r="H77" s="11"/>
    </row>
    <row r="78" spans="1:8" ht="16.5" customHeight="1">
      <c r="A78" s="8"/>
      <c r="B78" s="9"/>
      <c r="C78" s="10"/>
      <c r="D78" s="11"/>
      <c r="E78" s="8"/>
      <c r="F78" s="9"/>
      <c r="G78" s="10"/>
      <c r="H78" s="11"/>
    </row>
    <row r="79" spans="1:8" ht="16.5" customHeight="1">
      <c r="A79" s="8"/>
      <c r="B79" s="9"/>
      <c r="C79" s="10"/>
      <c r="D79" s="11"/>
      <c r="E79" s="8"/>
      <c r="F79" s="9"/>
      <c r="G79" s="10"/>
      <c r="H79" s="11"/>
    </row>
    <row r="80" spans="1:8" ht="16.5" customHeight="1">
      <c r="A80" s="8"/>
      <c r="B80" s="9"/>
      <c r="C80" s="10"/>
      <c r="D80" s="11"/>
      <c r="E80" s="8"/>
      <c r="F80" s="9"/>
      <c r="G80" s="10"/>
      <c r="H80" s="11"/>
    </row>
    <row r="81" spans="1:8" ht="16.5" customHeight="1">
      <c r="A81" s="8"/>
      <c r="B81" s="9"/>
      <c r="C81" s="10"/>
      <c r="D81" s="11"/>
      <c r="E81" s="8"/>
      <c r="F81" s="9"/>
      <c r="G81" s="10"/>
      <c r="H81" s="11"/>
    </row>
    <row r="82" spans="1:8" ht="16.5" customHeight="1">
      <c r="A82" s="96" t="s">
        <v>86</v>
      </c>
      <c r="B82" s="104"/>
      <c r="C82" s="12">
        <f>C53+C67</f>
        <v>15</v>
      </c>
      <c r="D82" s="14">
        <f>D53+D67</f>
        <v>30</v>
      </c>
      <c r="E82" s="96" t="s">
        <v>86</v>
      </c>
      <c r="F82" s="104"/>
      <c r="G82" s="12">
        <f>G53+G67</f>
        <v>15</v>
      </c>
      <c r="H82" s="14">
        <f>H53+H67</f>
        <v>30</v>
      </c>
    </row>
    <row r="83" spans="1:8" ht="16.5" customHeight="1">
      <c r="A83" s="96" t="s">
        <v>87</v>
      </c>
      <c r="B83" s="97"/>
      <c r="C83" s="98" t="s">
        <v>88</v>
      </c>
      <c r="D83" s="99"/>
      <c r="E83" s="96" t="s">
        <v>87</v>
      </c>
      <c r="F83" s="97"/>
      <c r="G83" s="98" t="s">
        <v>88</v>
      </c>
      <c r="H83" s="99"/>
    </row>
    <row r="84" spans="1:8" ht="16.5" customHeight="1">
      <c r="A84" s="8" t="s">
        <v>525</v>
      </c>
      <c r="B84" s="9" t="s">
        <v>90</v>
      </c>
      <c r="C84" s="100" t="s">
        <v>91</v>
      </c>
      <c r="D84" s="101"/>
      <c r="E84" s="8" t="s">
        <v>526</v>
      </c>
      <c r="F84" s="9" t="s">
        <v>90</v>
      </c>
      <c r="G84" s="100" t="s">
        <v>91</v>
      </c>
      <c r="H84" s="101"/>
    </row>
    <row r="85" spans="1:8" ht="16.5" customHeight="1">
      <c r="A85" s="8" t="s">
        <v>527</v>
      </c>
      <c r="B85" s="9" t="s">
        <v>468</v>
      </c>
      <c r="C85" s="94" t="s">
        <v>104</v>
      </c>
      <c r="D85" s="95"/>
      <c r="E85" s="8" t="s">
        <v>528</v>
      </c>
      <c r="F85" s="9" t="s">
        <v>468</v>
      </c>
      <c r="G85" s="94" t="s">
        <v>104</v>
      </c>
      <c r="H85" s="95"/>
    </row>
    <row r="86" spans="1:8" ht="16.5" customHeight="1">
      <c r="A86" s="8" t="s">
        <v>529</v>
      </c>
      <c r="B86" s="9" t="s">
        <v>471</v>
      </c>
      <c r="C86" s="94"/>
      <c r="D86" s="95"/>
      <c r="E86" s="8" t="s">
        <v>530</v>
      </c>
      <c r="F86" s="9" t="s">
        <v>471</v>
      </c>
      <c r="G86" s="94"/>
      <c r="H86" s="95"/>
    </row>
    <row r="87" spans="1:8" ht="16.5" customHeight="1">
      <c r="A87" s="8" t="s">
        <v>531</v>
      </c>
      <c r="B87" s="9" t="s">
        <v>103</v>
      </c>
      <c r="C87" s="94" t="s">
        <v>104</v>
      </c>
      <c r="D87" s="95"/>
      <c r="E87" s="8" t="s">
        <v>532</v>
      </c>
      <c r="F87" s="9" t="s">
        <v>103</v>
      </c>
      <c r="G87" s="94" t="s">
        <v>104</v>
      </c>
      <c r="H87" s="95"/>
    </row>
    <row r="88" spans="1:8" ht="16.5" customHeight="1">
      <c r="A88" s="8" t="s">
        <v>533</v>
      </c>
      <c r="B88" s="9" t="s">
        <v>107</v>
      </c>
      <c r="C88" s="94" t="s">
        <v>476</v>
      </c>
      <c r="D88" s="95"/>
      <c r="E88" s="8" t="s">
        <v>534</v>
      </c>
      <c r="F88" s="9" t="s">
        <v>107</v>
      </c>
      <c r="G88" s="94" t="s">
        <v>476</v>
      </c>
      <c r="H88" s="95"/>
    </row>
    <row r="89" spans="1:8" ht="16.5" customHeight="1">
      <c r="A89" s="8"/>
      <c r="B89" s="9"/>
      <c r="C89" s="94"/>
      <c r="D89" s="95"/>
      <c r="E89" s="8"/>
      <c r="F89" s="9"/>
      <c r="G89" s="94"/>
      <c r="H89" s="95"/>
    </row>
    <row r="90" spans="1:8" ht="16.5" customHeight="1">
      <c r="A90" s="105" t="s">
        <v>110</v>
      </c>
      <c r="B90" s="106"/>
      <c r="C90" s="107">
        <f>D82*20+60</f>
        <v>660</v>
      </c>
      <c r="D90" s="108"/>
      <c r="E90" s="105" t="s">
        <v>110</v>
      </c>
      <c r="F90" s="106"/>
      <c r="G90" s="107">
        <f>H82*20+60</f>
        <v>660</v>
      </c>
      <c r="H90" s="108"/>
    </row>
    <row r="91" spans="1:8" ht="7.5" customHeight="1">
      <c r="A91" s="15"/>
      <c r="B91" s="15"/>
      <c r="C91" s="16"/>
      <c r="D91" s="16"/>
      <c r="E91" s="15"/>
      <c r="F91" s="15"/>
      <c r="G91" s="16"/>
      <c r="H91" s="16"/>
    </row>
    <row r="92" spans="1:8" ht="7.5" customHeight="1">
      <c r="A92" s="23"/>
      <c r="B92" s="23"/>
      <c r="C92" s="24"/>
      <c r="D92" s="24"/>
      <c r="E92" s="23"/>
      <c r="F92" s="23"/>
      <c r="G92" s="24"/>
      <c r="H92" s="24"/>
    </row>
    <row r="93" spans="1:8" ht="7.5" customHeight="1">
      <c r="A93" s="23"/>
      <c r="B93" s="23"/>
      <c r="C93" s="24"/>
      <c r="D93" s="24"/>
      <c r="E93" s="23"/>
      <c r="F93" s="23"/>
      <c r="G93" s="24"/>
      <c r="H93" s="24"/>
    </row>
    <row r="94" spans="1:8" ht="16.5" customHeight="1">
      <c r="A94" s="86" t="str">
        <f>"ระดับชั้นมัธยมศึกษาปีที่ "&amp;I1+2</f>
        <v>ระดับชั้นมัธยมศึกษาปีที่ 6</v>
      </c>
      <c r="B94" s="86"/>
      <c r="C94" s="86"/>
      <c r="D94" s="86"/>
      <c r="E94" s="86"/>
      <c r="F94" s="86"/>
      <c r="G94" s="86"/>
      <c r="H94" s="86"/>
    </row>
    <row r="95" spans="1:8" ht="16.5" customHeight="1">
      <c r="A95" s="87" t="s">
        <v>2</v>
      </c>
      <c r="B95" s="88"/>
      <c r="C95" s="88"/>
      <c r="D95" s="89"/>
      <c r="E95" s="87" t="s">
        <v>3</v>
      </c>
      <c r="F95" s="88"/>
      <c r="G95" s="88"/>
      <c r="H95" s="89"/>
    </row>
    <row r="96" spans="1:8" ht="16.5" customHeight="1">
      <c r="A96" s="90" t="s">
        <v>4</v>
      </c>
      <c r="B96" s="92" t="s">
        <v>5</v>
      </c>
      <c r="C96" s="2" t="s">
        <v>6</v>
      </c>
      <c r="D96" s="3" t="s">
        <v>7</v>
      </c>
      <c r="E96" s="90" t="s">
        <v>4</v>
      </c>
      <c r="F96" s="92" t="s">
        <v>5</v>
      </c>
      <c r="G96" s="2" t="s">
        <v>6</v>
      </c>
      <c r="H96" s="3" t="s">
        <v>7</v>
      </c>
    </row>
    <row r="97" spans="1:8" ht="16.5" customHeight="1">
      <c r="A97" s="91"/>
      <c r="B97" s="93"/>
      <c r="C97" s="4" t="s">
        <v>8</v>
      </c>
      <c r="D97" s="5" t="s">
        <v>9</v>
      </c>
      <c r="E97" s="91"/>
      <c r="F97" s="93"/>
      <c r="G97" s="4" t="s">
        <v>8</v>
      </c>
      <c r="H97" s="5" t="s">
        <v>9</v>
      </c>
    </row>
    <row r="98" spans="1:8" ht="16.5" customHeight="1">
      <c r="A98" s="102" t="s">
        <v>10</v>
      </c>
      <c r="B98" s="103"/>
      <c r="C98" s="6">
        <f>SUM(C99:C111)</f>
        <v>7.5</v>
      </c>
      <c r="D98" s="7">
        <f>SUM(D99:D111)</f>
        <v>15</v>
      </c>
      <c r="E98" s="102" t="s">
        <v>10</v>
      </c>
      <c r="F98" s="103"/>
      <c r="G98" s="6">
        <f>SUM(G99:G111)</f>
        <v>5.5</v>
      </c>
      <c r="H98" s="7">
        <f>SUM(H99:H111)</f>
        <v>11</v>
      </c>
    </row>
    <row r="99" spans="1:8" ht="16.5" customHeight="1">
      <c r="A99" s="8" t="s">
        <v>535</v>
      </c>
      <c r="B99" s="9" t="s">
        <v>194</v>
      </c>
      <c r="C99" s="10">
        <v>1</v>
      </c>
      <c r="D99" s="11">
        <v>2</v>
      </c>
      <c r="E99" s="8" t="s">
        <v>536</v>
      </c>
      <c r="F99" s="9" t="s">
        <v>196</v>
      </c>
      <c r="G99" s="10">
        <v>1</v>
      </c>
      <c r="H99" s="11">
        <v>2</v>
      </c>
    </row>
    <row r="100" spans="1:8" ht="16.5" customHeight="1">
      <c r="A100" s="8" t="s">
        <v>537</v>
      </c>
      <c r="B100" s="9" t="s">
        <v>198</v>
      </c>
      <c r="C100" s="10">
        <v>1</v>
      </c>
      <c r="D100" s="11">
        <v>2</v>
      </c>
      <c r="E100" s="8" t="s">
        <v>538</v>
      </c>
      <c r="F100" s="9" t="s">
        <v>200</v>
      </c>
      <c r="G100" s="10">
        <v>1</v>
      </c>
      <c r="H100" s="11">
        <v>2</v>
      </c>
    </row>
    <row r="101" spans="1:8" ht="16.5" customHeight="1">
      <c r="A101" s="8" t="s">
        <v>539</v>
      </c>
      <c r="B101" s="9" t="s">
        <v>208</v>
      </c>
      <c r="C101" s="10">
        <v>1</v>
      </c>
      <c r="D101" s="11">
        <v>2</v>
      </c>
      <c r="E101" s="8" t="s">
        <v>540</v>
      </c>
      <c r="F101" s="9" t="s">
        <v>124</v>
      </c>
      <c r="G101" s="10">
        <v>1</v>
      </c>
      <c r="H101" s="11">
        <v>2</v>
      </c>
    </row>
    <row r="102" spans="1:8" ht="16.5" customHeight="1">
      <c r="A102" s="8" t="s">
        <v>541</v>
      </c>
      <c r="B102" s="9" t="s">
        <v>542</v>
      </c>
      <c r="C102" s="10">
        <v>1.5</v>
      </c>
      <c r="D102" s="11">
        <v>3</v>
      </c>
      <c r="E102" s="8" t="s">
        <v>543</v>
      </c>
      <c r="F102" s="9" t="s">
        <v>544</v>
      </c>
      <c r="G102" s="10">
        <v>1</v>
      </c>
      <c r="H102" s="11">
        <v>2</v>
      </c>
    </row>
    <row r="103" spans="1:8" ht="16.5" customHeight="1">
      <c r="A103" s="8" t="s">
        <v>545</v>
      </c>
      <c r="B103" s="9" t="s">
        <v>546</v>
      </c>
      <c r="C103" s="10">
        <v>1</v>
      </c>
      <c r="D103" s="11">
        <v>2</v>
      </c>
      <c r="E103" s="8" t="s">
        <v>547</v>
      </c>
      <c r="F103" s="9" t="s">
        <v>548</v>
      </c>
      <c r="G103" s="10">
        <v>0.5</v>
      </c>
      <c r="H103" s="11">
        <v>1</v>
      </c>
    </row>
    <row r="104" spans="1:8" ht="16.5" customHeight="1">
      <c r="A104" s="8" t="s">
        <v>549</v>
      </c>
      <c r="B104" s="9" t="s">
        <v>139</v>
      </c>
      <c r="C104" s="10">
        <v>0.5</v>
      </c>
      <c r="D104" s="11">
        <v>1</v>
      </c>
      <c r="E104" s="8" t="s">
        <v>550</v>
      </c>
      <c r="F104" s="9" t="s">
        <v>232</v>
      </c>
      <c r="G104" s="10">
        <v>1</v>
      </c>
      <c r="H104" s="11">
        <v>2</v>
      </c>
    </row>
    <row r="105" spans="1:8" ht="16.5" customHeight="1">
      <c r="A105" s="8" t="s">
        <v>551</v>
      </c>
      <c r="B105" s="9" t="s">
        <v>226</v>
      </c>
      <c r="C105" s="10">
        <v>0.5</v>
      </c>
      <c r="D105" s="11">
        <v>1</v>
      </c>
      <c r="E105" s="8"/>
      <c r="F105" s="9"/>
      <c r="G105" s="10"/>
      <c r="H105" s="11"/>
    </row>
    <row r="106" spans="1:8" ht="16.5" customHeight="1">
      <c r="A106" s="8" t="s">
        <v>552</v>
      </c>
      <c r="B106" s="9" t="s">
        <v>230</v>
      </c>
      <c r="C106" s="10">
        <v>1</v>
      </c>
      <c r="D106" s="11">
        <v>2</v>
      </c>
      <c r="E106" s="8"/>
      <c r="F106" s="9"/>
      <c r="G106" s="10"/>
      <c r="H106" s="11"/>
    </row>
    <row r="107" spans="1:8" ht="16.5" customHeight="1">
      <c r="A107" s="8"/>
      <c r="B107" s="9"/>
      <c r="C107" s="10"/>
      <c r="D107" s="11"/>
      <c r="E107" s="8"/>
      <c r="F107" s="9"/>
      <c r="G107" s="10"/>
      <c r="H107" s="11"/>
    </row>
    <row r="108" spans="1:8" ht="16.5" customHeight="1">
      <c r="A108" s="8"/>
      <c r="B108" s="9"/>
      <c r="C108" s="10"/>
      <c r="D108" s="11"/>
      <c r="E108" s="8"/>
      <c r="F108" s="9"/>
      <c r="G108" s="10"/>
      <c r="H108" s="11"/>
    </row>
    <row r="109" spans="1:8" ht="16.5" customHeight="1">
      <c r="A109" s="8"/>
      <c r="B109" s="9"/>
      <c r="C109" s="10"/>
      <c r="D109" s="11"/>
      <c r="E109" s="8"/>
      <c r="F109" s="9"/>
      <c r="G109" s="10"/>
      <c r="H109" s="11"/>
    </row>
    <row r="110" spans="1:8" ht="16.5" customHeight="1">
      <c r="A110" s="8"/>
      <c r="B110" s="9"/>
      <c r="C110" s="10"/>
      <c r="D110" s="11"/>
      <c r="E110" s="8"/>
      <c r="F110" s="9"/>
      <c r="G110" s="10"/>
      <c r="H110" s="11"/>
    </row>
    <row r="111" spans="1:8" ht="16.5" customHeight="1">
      <c r="A111" s="8"/>
      <c r="B111" s="9"/>
      <c r="C111" s="10"/>
      <c r="D111" s="11"/>
      <c r="E111" s="8"/>
      <c r="F111" s="9"/>
      <c r="G111" s="10"/>
      <c r="H111" s="11"/>
    </row>
    <row r="112" spans="1:8" ht="16.5" customHeight="1">
      <c r="A112" s="96" t="s">
        <v>51</v>
      </c>
      <c r="B112" s="97"/>
      <c r="C112" s="12">
        <f>SUM(C113:C126)</f>
        <v>8</v>
      </c>
      <c r="D112" s="13">
        <f>SUM(D113:D126)</f>
        <v>16</v>
      </c>
      <c r="E112" s="96" t="s">
        <v>51</v>
      </c>
      <c r="F112" s="97"/>
      <c r="G112" s="12">
        <f>SUM(G113:G126)</f>
        <v>9</v>
      </c>
      <c r="H112" s="13">
        <f>SUM(H113:H126)</f>
        <v>18</v>
      </c>
    </row>
    <row r="113" spans="1:8" ht="16.5" customHeight="1">
      <c r="A113" s="8" t="s">
        <v>553</v>
      </c>
      <c r="B113" s="9" t="s">
        <v>554</v>
      </c>
      <c r="C113" s="10">
        <v>0.5</v>
      </c>
      <c r="D113" s="11">
        <v>1</v>
      </c>
      <c r="E113" s="8" t="s">
        <v>555</v>
      </c>
      <c r="F113" s="9" t="s">
        <v>554</v>
      </c>
      <c r="G113" s="10">
        <v>0.5</v>
      </c>
      <c r="H113" s="11">
        <v>1</v>
      </c>
    </row>
    <row r="114" spans="1:8" ht="16.5" customHeight="1">
      <c r="A114" s="8" t="s">
        <v>556</v>
      </c>
      <c r="B114" s="9" t="s">
        <v>557</v>
      </c>
      <c r="C114" s="10">
        <v>0.5</v>
      </c>
      <c r="D114" s="11">
        <v>1</v>
      </c>
      <c r="E114" s="8" t="s">
        <v>558</v>
      </c>
      <c r="F114" s="9" t="s">
        <v>559</v>
      </c>
      <c r="G114" s="10">
        <v>0.5</v>
      </c>
      <c r="H114" s="11">
        <v>1</v>
      </c>
    </row>
    <row r="115" spans="1:8" ht="16.5" customHeight="1">
      <c r="A115" s="8" t="s">
        <v>560</v>
      </c>
      <c r="B115" s="9" t="s">
        <v>246</v>
      </c>
      <c r="C115" s="10">
        <v>0.5</v>
      </c>
      <c r="D115" s="11">
        <v>1</v>
      </c>
      <c r="E115" s="8" t="s">
        <v>561</v>
      </c>
      <c r="F115" s="9" t="s">
        <v>562</v>
      </c>
      <c r="G115" s="10">
        <v>0.5</v>
      </c>
      <c r="H115" s="11">
        <v>1</v>
      </c>
    </row>
    <row r="116" spans="1:8" ht="16.5" customHeight="1">
      <c r="A116" s="8" t="s">
        <v>563</v>
      </c>
      <c r="B116" s="9" t="s">
        <v>564</v>
      </c>
      <c r="C116" s="10">
        <v>1</v>
      </c>
      <c r="D116" s="11">
        <v>2</v>
      </c>
      <c r="E116" s="8" t="s">
        <v>565</v>
      </c>
      <c r="F116" s="9" t="s">
        <v>566</v>
      </c>
      <c r="G116" s="10">
        <v>0.5</v>
      </c>
      <c r="H116" s="11">
        <v>1</v>
      </c>
    </row>
    <row r="117" spans="1:8" ht="16.5" customHeight="1">
      <c r="A117" s="8" t="s">
        <v>567</v>
      </c>
      <c r="B117" s="9" t="s">
        <v>568</v>
      </c>
      <c r="C117" s="10">
        <v>0.5</v>
      </c>
      <c r="D117" s="11">
        <v>1</v>
      </c>
      <c r="E117" s="8" t="s">
        <v>569</v>
      </c>
      <c r="F117" s="9" t="s">
        <v>252</v>
      </c>
      <c r="G117" s="10">
        <v>0.5</v>
      </c>
      <c r="H117" s="11">
        <v>1</v>
      </c>
    </row>
    <row r="118" spans="1:8" ht="16.5" customHeight="1">
      <c r="A118" s="8" t="s">
        <v>570</v>
      </c>
      <c r="B118" s="9" t="s">
        <v>571</v>
      </c>
      <c r="C118" s="10">
        <v>1</v>
      </c>
      <c r="D118" s="11">
        <v>2</v>
      </c>
      <c r="E118" s="8" t="s">
        <v>572</v>
      </c>
      <c r="F118" s="9" t="s">
        <v>573</v>
      </c>
      <c r="G118" s="10">
        <v>1</v>
      </c>
      <c r="H118" s="11">
        <v>2</v>
      </c>
    </row>
    <row r="119" spans="1:8" ht="16.5" customHeight="1">
      <c r="A119" s="38" t="s">
        <v>890</v>
      </c>
      <c r="B119" s="39" t="s">
        <v>891</v>
      </c>
      <c r="C119" s="40">
        <v>3</v>
      </c>
      <c r="D119" s="41">
        <v>6</v>
      </c>
      <c r="E119" s="8" t="s">
        <v>576</v>
      </c>
      <c r="F119" s="9" t="s">
        <v>577</v>
      </c>
      <c r="G119" s="10">
        <v>0.5</v>
      </c>
      <c r="H119" s="11">
        <v>1</v>
      </c>
    </row>
    <row r="120" spans="1:8" ht="16.5" customHeight="1">
      <c r="A120" s="8"/>
      <c r="B120" s="9" t="s">
        <v>323</v>
      </c>
      <c r="C120" s="10">
        <v>1</v>
      </c>
      <c r="D120" s="11">
        <v>2</v>
      </c>
      <c r="E120" s="8" t="s">
        <v>578</v>
      </c>
      <c r="F120" s="9" t="s">
        <v>579</v>
      </c>
      <c r="G120" s="10">
        <v>1</v>
      </c>
      <c r="H120" s="11">
        <v>2</v>
      </c>
    </row>
    <row r="121" spans="1:8" ht="16.5" customHeight="1">
      <c r="A121" s="8"/>
      <c r="B121" s="9"/>
      <c r="C121" s="10"/>
      <c r="D121" s="11"/>
      <c r="E121" s="38" t="s">
        <v>892</v>
      </c>
      <c r="F121" s="39" t="s">
        <v>893</v>
      </c>
      <c r="G121" s="40">
        <v>3</v>
      </c>
      <c r="H121" s="41">
        <v>6</v>
      </c>
    </row>
    <row r="122" spans="1:8" ht="16.5" customHeight="1">
      <c r="A122" s="8"/>
      <c r="B122" s="9"/>
      <c r="C122" s="10"/>
      <c r="D122" s="11"/>
      <c r="E122" s="8"/>
      <c r="F122" s="9" t="s">
        <v>323</v>
      </c>
      <c r="G122" s="10">
        <v>1</v>
      </c>
      <c r="H122" s="11">
        <v>2</v>
      </c>
    </row>
    <row r="123" spans="1:8" ht="16.5" customHeight="1">
      <c r="A123" s="8"/>
      <c r="B123" s="9"/>
      <c r="C123" s="10"/>
      <c r="D123" s="11"/>
      <c r="E123" s="8"/>
      <c r="F123" s="9"/>
      <c r="G123" s="10"/>
      <c r="H123" s="11"/>
    </row>
    <row r="124" spans="1:8" ht="16.5" customHeight="1">
      <c r="A124" s="8"/>
      <c r="B124" s="9"/>
      <c r="C124" s="10"/>
      <c r="D124" s="11"/>
      <c r="E124" s="8"/>
      <c r="F124" s="9"/>
      <c r="G124" s="10"/>
      <c r="H124" s="11"/>
    </row>
    <row r="125" spans="1:8" ht="16.5" customHeight="1">
      <c r="A125" s="8"/>
      <c r="B125" s="9"/>
      <c r="C125" s="10"/>
      <c r="D125" s="11"/>
      <c r="E125" s="8"/>
      <c r="F125" s="9"/>
      <c r="G125" s="10"/>
      <c r="H125" s="11"/>
    </row>
    <row r="126" spans="1:8" ht="16.5" customHeight="1">
      <c r="A126" s="8"/>
      <c r="B126" s="9"/>
      <c r="C126" s="10"/>
      <c r="D126" s="11"/>
      <c r="E126" s="8"/>
      <c r="F126" s="9"/>
      <c r="G126" s="10"/>
      <c r="H126" s="11"/>
    </row>
    <row r="127" spans="1:8" ht="16.5" customHeight="1">
      <c r="A127" s="96" t="s">
        <v>86</v>
      </c>
      <c r="B127" s="104"/>
      <c r="C127" s="12">
        <f>C98+C112</f>
        <v>15.5</v>
      </c>
      <c r="D127" s="14">
        <f>D98+D112</f>
        <v>31</v>
      </c>
      <c r="E127" s="96" t="s">
        <v>86</v>
      </c>
      <c r="F127" s="104"/>
      <c r="G127" s="12">
        <f>G98+G112</f>
        <v>14.5</v>
      </c>
      <c r="H127" s="14">
        <f>H98+H112</f>
        <v>29</v>
      </c>
    </row>
    <row r="128" spans="1:8" ht="16.5" customHeight="1">
      <c r="A128" s="96" t="s">
        <v>87</v>
      </c>
      <c r="B128" s="97"/>
      <c r="C128" s="98" t="s">
        <v>88</v>
      </c>
      <c r="D128" s="99"/>
      <c r="E128" s="96" t="s">
        <v>87</v>
      </c>
      <c r="F128" s="97"/>
      <c r="G128" s="98" t="s">
        <v>88</v>
      </c>
      <c r="H128" s="99"/>
    </row>
    <row r="129" spans="1:8" ht="16.5" customHeight="1">
      <c r="A129" s="8" t="s">
        <v>582</v>
      </c>
      <c r="B129" s="9" t="s">
        <v>90</v>
      </c>
      <c r="C129" s="100" t="s">
        <v>91</v>
      </c>
      <c r="D129" s="101"/>
      <c r="E129" s="8" t="s">
        <v>583</v>
      </c>
      <c r="F129" s="9" t="s">
        <v>90</v>
      </c>
      <c r="G129" s="100" t="s">
        <v>91</v>
      </c>
      <c r="H129" s="101"/>
    </row>
    <row r="130" spans="1:8" ht="16.5" customHeight="1">
      <c r="A130" s="8" t="s">
        <v>584</v>
      </c>
      <c r="B130" s="9" t="s">
        <v>468</v>
      </c>
      <c r="C130" s="94" t="s">
        <v>104</v>
      </c>
      <c r="D130" s="95"/>
      <c r="E130" s="8" t="s">
        <v>585</v>
      </c>
      <c r="F130" s="9" t="s">
        <v>468</v>
      </c>
      <c r="G130" s="94" t="s">
        <v>104</v>
      </c>
      <c r="H130" s="95"/>
    </row>
    <row r="131" spans="1:8" ht="16.5" customHeight="1">
      <c r="A131" s="8" t="s">
        <v>586</v>
      </c>
      <c r="B131" s="9" t="s">
        <v>471</v>
      </c>
      <c r="C131" s="94"/>
      <c r="D131" s="95"/>
      <c r="E131" s="8" t="s">
        <v>587</v>
      </c>
      <c r="F131" s="9" t="s">
        <v>471</v>
      </c>
      <c r="G131" s="94"/>
      <c r="H131" s="95"/>
    </row>
    <row r="132" spans="1:8" ht="16.5" customHeight="1">
      <c r="A132" s="8" t="s">
        <v>588</v>
      </c>
      <c r="B132" s="9" t="s">
        <v>103</v>
      </c>
      <c r="C132" s="94" t="s">
        <v>104</v>
      </c>
      <c r="D132" s="95"/>
      <c r="E132" s="8" t="s">
        <v>589</v>
      </c>
      <c r="F132" s="9" t="s">
        <v>103</v>
      </c>
      <c r="G132" s="94" t="s">
        <v>104</v>
      </c>
      <c r="H132" s="95"/>
    </row>
    <row r="133" spans="1:8" ht="16.5" customHeight="1">
      <c r="A133" s="8" t="s">
        <v>590</v>
      </c>
      <c r="B133" s="9" t="s">
        <v>266</v>
      </c>
      <c r="C133" s="94" t="s">
        <v>476</v>
      </c>
      <c r="D133" s="95"/>
      <c r="E133" s="8" t="s">
        <v>591</v>
      </c>
      <c r="F133" s="9" t="s">
        <v>107</v>
      </c>
      <c r="G133" s="94" t="s">
        <v>476</v>
      </c>
      <c r="H133" s="95"/>
    </row>
    <row r="134" spans="1:8" ht="16.5" customHeight="1">
      <c r="A134" s="8"/>
      <c r="B134" s="9"/>
      <c r="C134" s="94"/>
      <c r="D134" s="95"/>
      <c r="E134" s="8"/>
      <c r="F134" s="9"/>
      <c r="G134" s="94"/>
      <c r="H134" s="95"/>
    </row>
    <row r="135" spans="1:8" ht="18" customHeight="1">
      <c r="A135" s="109" t="s">
        <v>110</v>
      </c>
      <c r="B135" s="110"/>
      <c r="C135" s="111">
        <f>D127*20+60</f>
        <v>680</v>
      </c>
      <c r="D135" s="112"/>
      <c r="E135" s="109" t="s">
        <v>110</v>
      </c>
      <c r="F135" s="110"/>
      <c r="G135" s="111">
        <f>H127*20+60</f>
        <v>640</v>
      </c>
      <c r="H135" s="112"/>
    </row>
    <row r="136" spans="1:8" ht="18" customHeight="1">
      <c r="A136" s="23"/>
      <c r="B136" s="23"/>
      <c r="C136" s="26"/>
      <c r="D136" s="26"/>
      <c r="E136" s="23"/>
      <c r="F136" s="23"/>
      <c r="G136" s="26"/>
      <c r="H136" s="26"/>
    </row>
    <row r="137" spans="1:8" ht="18" customHeight="1">
      <c r="A137" s="23"/>
      <c r="B137" s="23"/>
      <c r="C137" s="26"/>
      <c r="D137" s="26"/>
      <c r="E137" s="23"/>
      <c r="F137" s="23"/>
      <c r="G137" s="26"/>
      <c r="H137" s="26"/>
    </row>
    <row r="138" spans="1:8" ht="18" customHeight="1">
      <c r="A138" s="85" t="str">
        <f>"ระดับชั้นมัธยมศึกษาปีที่ "&amp;I1</f>
        <v>ระดับชั้นมัธยมศึกษาปีที่ 4</v>
      </c>
      <c r="B138" s="85"/>
      <c r="C138" s="85"/>
      <c r="D138" s="85"/>
      <c r="E138" s="85"/>
      <c r="F138" s="85"/>
      <c r="G138" s="85"/>
      <c r="H138" s="85"/>
    </row>
    <row r="139" spans="1:8" ht="18" customHeight="1">
      <c r="A139" s="86" t="s">
        <v>268</v>
      </c>
      <c r="B139" s="86"/>
      <c r="C139" s="86"/>
      <c r="D139" s="86"/>
      <c r="E139" s="86"/>
      <c r="F139" s="86"/>
      <c r="G139" s="86"/>
      <c r="H139" s="86"/>
    </row>
    <row r="140" spans="1:8" ht="18" customHeight="1">
      <c r="A140" s="87" t="s">
        <v>2</v>
      </c>
      <c r="B140" s="88"/>
      <c r="C140" s="88"/>
      <c r="D140" s="89"/>
      <c r="E140" s="87" t="s">
        <v>3</v>
      </c>
      <c r="F140" s="88"/>
      <c r="G140" s="88"/>
      <c r="H140" s="89"/>
    </row>
    <row r="141" spans="1:8" ht="18" customHeight="1">
      <c r="A141" s="90" t="s">
        <v>4</v>
      </c>
      <c r="B141" s="92" t="s">
        <v>5</v>
      </c>
      <c r="C141" s="2" t="s">
        <v>6</v>
      </c>
      <c r="D141" s="3" t="s">
        <v>269</v>
      </c>
      <c r="E141" s="90" t="s">
        <v>4</v>
      </c>
      <c r="F141" s="92" t="s">
        <v>5</v>
      </c>
      <c r="G141" s="2" t="s">
        <v>6</v>
      </c>
      <c r="H141" s="3" t="s">
        <v>269</v>
      </c>
    </row>
    <row r="142" spans="1:8" ht="18" customHeight="1">
      <c r="A142" s="91"/>
      <c r="B142" s="93"/>
      <c r="C142" s="4" t="s">
        <v>8</v>
      </c>
      <c r="D142" s="5" t="s">
        <v>9</v>
      </c>
      <c r="E142" s="91"/>
      <c r="F142" s="93"/>
      <c r="G142" s="4" t="s">
        <v>8</v>
      </c>
      <c r="H142" s="5" t="s">
        <v>9</v>
      </c>
    </row>
    <row r="143" spans="1:8" ht="18" customHeight="1">
      <c r="A143" s="8" t="s">
        <v>592</v>
      </c>
      <c r="B143" s="9" t="s">
        <v>593</v>
      </c>
      <c r="C143" s="10">
        <v>1</v>
      </c>
      <c r="D143" s="11">
        <v>2</v>
      </c>
      <c r="E143" s="30" t="s">
        <v>594</v>
      </c>
      <c r="F143" s="31" t="s">
        <v>595</v>
      </c>
      <c r="G143" s="10">
        <v>1</v>
      </c>
      <c r="H143" s="11">
        <v>2</v>
      </c>
    </row>
    <row r="144" spans="1:8" ht="18" customHeight="1">
      <c r="A144" s="8" t="s">
        <v>596</v>
      </c>
      <c r="B144" s="9" t="s">
        <v>597</v>
      </c>
      <c r="C144" s="10">
        <v>1</v>
      </c>
      <c r="D144" s="11">
        <v>2</v>
      </c>
      <c r="E144" s="29" t="s">
        <v>598</v>
      </c>
      <c r="F144" s="28" t="s">
        <v>599</v>
      </c>
      <c r="G144" s="10">
        <v>1</v>
      </c>
      <c r="H144" s="11">
        <v>2</v>
      </c>
    </row>
    <row r="145" spans="1:8" ht="18" customHeight="1">
      <c r="A145" s="8" t="s">
        <v>600</v>
      </c>
      <c r="B145" s="9" t="s">
        <v>601</v>
      </c>
      <c r="C145" s="10">
        <v>1</v>
      </c>
      <c r="D145" s="11">
        <v>2</v>
      </c>
      <c r="E145" s="8" t="s">
        <v>602</v>
      </c>
      <c r="F145" s="9" t="s">
        <v>603</v>
      </c>
      <c r="G145" s="10">
        <v>1</v>
      </c>
      <c r="H145" s="11">
        <v>2</v>
      </c>
    </row>
    <row r="146" spans="1:8" ht="18" customHeight="1">
      <c r="A146" s="8" t="s">
        <v>604</v>
      </c>
      <c r="B146" s="9" t="s">
        <v>605</v>
      </c>
      <c r="C146" s="10">
        <v>1</v>
      </c>
      <c r="D146" s="11">
        <v>2</v>
      </c>
      <c r="E146" s="8" t="s">
        <v>606</v>
      </c>
      <c r="F146" s="9" t="s">
        <v>607</v>
      </c>
      <c r="G146" s="10">
        <v>1</v>
      </c>
      <c r="H146" s="11">
        <v>2</v>
      </c>
    </row>
    <row r="147" spans="1:8" ht="18" customHeight="1">
      <c r="A147" s="8" t="s">
        <v>608</v>
      </c>
      <c r="B147" s="9" t="s">
        <v>609</v>
      </c>
      <c r="C147" s="10">
        <v>1</v>
      </c>
      <c r="D147" s="11">
        <v>2</v>
      </c>
      <c r="E147" s="8" t="s">
        <v>610</v>
      </c>
      <c r="F147" s="9" t="s">
        <v>611</v>
      </c>
      <c r="G147" s="10">
        <v>1</v>
      </c>
      <c r="H147" s="11">
        <v>2</v>
      </c>
    </row>
    <row r="148" spans="1:8" ht="18" customHeight="1">
      <c r="A148" s="8" t="s">
        <v>612</v>
      </c>
      <c r="B148" s="9" t="s">
        <v>613</v>
      </c>
      <c r="C148" s="10">
        <v>1</v>
      </c>
      <c r="D148" s="11">
        <v>2</v>
      </c>
      <c r="E148" s="8" t="s">
        <v>614</v>
      </c>
      <c r="F148" s="9" t="s">
        <v>615</v>
      </c>
      <c r="G148" s="10">
        <v>1</v>
      </c>
      <c r="H148" s="11">
        <v>2</v>
      </c>
    </row>
    <row r="149" spans="1:8" ht="18" customHeight="1">
      <c r="A149" s="8" t="s">
        <v>616</v>
      </c>
      <c r="B149" s="9" t="s">
        <v>617</v>
      </c>
      <c r="C149" s="10">
        <v>1</v>
      </c>
      <c r="D149" s="11">
        <v>2</v>
      </c>
      <c r="E149" s="8" t="s">
        <v>618</v>
      </c>
      <c r="F149" s="9" t="s">
        <v>619</v>
      </c>
      <c r="G149" s="10">
        <v>1</v>
      </c>
      <c r="H149" s="11">
        <v>2</v>
      </c>
    </row>
    <row r="150" spans="1:8" ht="18" customHeight="1">
      <c r="A150" s="8" t="s">
        <v>620</v>
      </c>
      <c r="B150" s="9" t="s">
        <v>621</v>
      </c>
      <c r="C150" s="10">
        <v>1</v>
      </c>
      <c r="D150" s="11">
        <v>2</v>
      </c>
      <c r="E150" s="8" t="s">
        <v>622</v>
      </c>
      <c r="F150" s="9" t="s">
        <v>623</v>
      </c>
      <c r="G150" s="10">
        <v>1</v>
      </c>
      <c r="H150" s="11">
        <v>2</v>
      </c>
    </row>
    <row r="151" spans="1:8" ht="18" customHeight="1">
      <c r="A151" s="8" t="s">
        <v>624</v>
      </c>
      <c r="B151" s="9" t="s">
        <v>625</v>
      </c>
      <c r="C151" s="10">
        <v>1</v>
      </c>
      <c r="D151" s="11">
        <v>2</v>
      </c>
      <c r="E151" s="8" t="s">
        <v>626</v>
      </c>
      <c r="F151" s="9" t="s">
        <v>627</v>
      </c>
      <c r="G151" s="10">
        <v>1</v>
      </c>
      <c r="H151" s="11">
        <v>2</v>
      </c>
    </row>
    <row r="152" spans="1:8" ht="18" customHeight="1">
      <c r="A152" s="8" t="s">
        <v>628</v>
      </c>
      <c r="B152" s="28" t="s">
        <v>629</v>
      </c>
      <c r="C152" s="10">
        <v>1</v>
      </c>
      <c r="D152" s="11">
        <v>2</v>
      </c>
      <c r="E152" s="8" t="s">
        <v>630</v>
      </c>
      <c r="F152" s="9" t="s">
        <v>631</v>
      </c>
      <c r="G152" s="10">
        <v>1</v>
      </c>
      <c r="H152" s="11">
        <v>2</v>
      </c>
    </row>
    <row r="153" spans="1:8" ht="18" customHeight="1">
      <c r="A153" s="8" t="s">
        <v>632</v>
      </c>
      <c r="B153" s="34" t="s">
        <v>633</v>
      </c>
      <c r="C153" s="27">
        <v>1</v>
      </c>
      <c r="D153" s="11">
        <v>2</v>
      </c>
      <c r="E153" s="8" t="s">
        <v>634</v>
      </c>
      <c r="F153" s="9" t="s">
        <v>635</v>
      </c>
      <c r="G153" s="10">
        <v>1</v>
      </c>
      <c r="H153" s="11">
        <v>2</v>
      </c>
    </row>
    <row r="154" spans="1:8" ht="18" customHeight="1">
      <c r="A154" s="8" t="s">
        <v>636</v>
      </c>
      <c r="B154" s="32" t="s">
        <v>637</v>
      </c>
      <c r="C154" s="10">
        <v>1</v>
      </c>
      <c r="D154" s="11">
        <v>2</v>
      </c>
      <c r="E154" s="8" t="s">
        <v>638</v>
      </c>
      <c r="F154" s="32" t="s">
        <v>639</v>
      </c>
      <c r="G154" s="10">
        <v>1</v>
      </c>
      <c r="H154" s="11">
        <v>2</v>
      </c>
    </row>
    <row r="155" spans="1:8" ht="18" customHeight="1">
      <c r="A155" s="8" t="s">
        <v>640</v>
      </c>
      <c r="B155" s="9" t="s">
        <v>641</v>
      </c>
      <c r="C155" s="10">
        <v>1</v>
      </c>
      <c r="D155" s="11">
        <v>2</v>
      </c>
      <c r="E155" s="8" t="s">
        <v>640</v>
      </c>
      <c r="F155" s="9" t="s">
        <v>641</v>
      </c>
      <c r="G155" s="10">
        <v>1</v>
      </c>
      <c r="H155" s="11">
        <v>2</v>
      </c>
    </row>
    <row r="156" spans="1:8" ht="18" customHeight="1">
      <c r="A156" s="8" t="s">
        <v>642</v>
      </c>
      <c r="B156" s="9" t="s">
        <v>643</v>
      </c>
      <c r="C156" s="10">
        <v>1</v>
      </c>
      <c r="D156" s="11">
        <v>2</v>
      </c>
      <c r="E156" s="8" t="s">
        <v>642</v>
      </c>
      <c r="F156" s="9" t="s">
        <v>643</v>
      </c>
      <c r="G156" s="10">
        <v>1</v>
      </c>
      <c r="H156" s="11">
        <v>2</v>
      </c>
    </row>
    <row r="157" spans="1:8" ht="18" customHeight="1">
      <c r="A157" s="8" t="s">
        <v>644</v>
      </c>
      <c r="B157" s="9" t="s">
        <v>645</v>
      </c>
      <c r="C157" s="10">
        <v>1</v>
      </c>
      <c r="D157" s="11">
        <v>2</v>
      </c>
      <c r="E157" s="8" t="s">
        <v>644</v>
      </c>
      <c r="F157" s="9" t="s">
        <v>645</v>
      </c>
      <c r="G157" s="10">
        <v>1</v>
      </c>
      <c r="H157" s="11">
        <v>2</v>
      </c>
    </row>
    <row r="158" spans="1:8" ht="18" customHeight="1">
      <c r="A158" s="8" t="s">
        <v>646</v>
      </c>
      <c r="B158" s="9" t="s">
        <v>647</v>
      </c>
      <c r="C158" s="10">
        <v>1</v>
      </c>
      <c r="D158" s="11">
        <v>2</v>
      </c>
      <c r="E158" s="8" t="s">
        <v>646</v>
      </c>
      <c r="F158" s="9" t="s">
        <v>647</v>
      </c>
      <c r="G158" s="10">
        <v>1</v>
      </c>
      <c r="H158" s="11">
        <v>2</v>
      </c>
    </row>
    <row r="159" spans="1:8" ht="18" customHeight="1">
      <c r="A159" s="8" t="s">
        <v>648</v>
      </c>
      <c r="B159" s="9" t="s">
        <v>649</v>
      </c>
      <c r="C159" s="10">
        <v>1</v>
      </c>
      <c r="D159" s="11">
        <v>2</v>
      </c>
      <c r="E159" s="8" t="s">
        <v>648</v>
      </c>
      <c r="F159" s="9" t="s">
        <v>649</v>
      </c>
      <c r="G159" s="10">
        <v>1</v>
      </c>
      <c r="H159" s="11">
        <v>2</v>
      </c>
    </row>
    <row r="160" spans="1:8" ht="18" customHeight="1">
      <c r="A160" s="8" t="s">
        <v>650</v>
      </c>
      <c r="B160" s="9" t="s">
        <v>651</v>
      </c>
      <c r="C160" s="10">
        <v>1</v>
      </c>
      <c r="D160" s="11">
        <v>2</v>
      </c>
      <c r="E160" s="8" t="s">
        <v>650</v>
      </c>
      <c r="F160" s="9" t="s">
        <v>651</v>
      </c>
      <c r="G160" s="10">
        <v>1</v>
      </c>
      <c r="H160" s="11">
        <v>2</v>
      </c>
    </row>
    <row r="161" spans="1:8" ht="18" customHeight="1">
      <c r="A161" s="8" t="s">
        <v>652</v>
      </c>
      <c r="B161" s="9" t="s">
        <v>653</v>
      </c>
      <c r="C161" s="10">
        <v>1</v>
      </c>
      <c r="D161" s="11">
        <v>2</v>
      </c>
      <c r="E161" s="8" t="s">
        <v>652</v>
      </c>
      <c r="F161" s="9" t="s">
        <v>653</v>
      </c>
      <c r="G161" s="10">
        <v>1</v>
      </c>
      <c r="H161" s="11">
        <v>2</v>
      </c>
    </row>
    <row r="162" spans="1:8" ht="18" customHeight="1">
      <c r="A162" s="8" t="s">
        <v>654</v>
      </c>
      <c r="B162" s="9" t="s">
        <v>655</v>
      </c>
      <c r="C162" s="10">
        <v>1</v>
      </c>
      <c r="D162" s="11">
        <v>2</v>
      </c>
      <c r="E162" s="8" t="s">
        <v>654</v>
      </c>
      <c r="F162" s="9" t="s">
        <v>655</v>
      </c>
      <c r="G162" s="10">
        <v>1</v>
      </c>
      <c r="H162" s="11">
        <v>2</v>
      </c>
    </row>
    <row r="163" spans="1:8" ht="18" customHeight="1">
      <c r="A163" s="8" t="s">
        <v>656</v>
      </c>
      <c r="B163" s="9" t="s">
        <v>657</v>
      </c>
      <c r="C163" s="10">
        <v>1</v>
      </c>
      <c r="D163" s="11">
        <v>2</v>
      </c>
      <c r="E163" s="8" t="s">
        <v>656</v>
      </c>
      <c r="F163" s="9" t="s">
        <v>657</v>
      </c>
      <c r="G163" s="10">
        <v>1</v>
      </c>
      <c r="H163" s="11">
        <v>2</v>
      </c>
    </row>
    <row r="164" spans="1:8" ht="18" customHeight="1">
      <c r="A164" s="8" t="s">
        <v>658</v>
      </c>
      <c r="B164" s="9" t="s">
        <v>659</v>
      </c>
      <c r="C164" s="10">
        <v>1</v>
      </c>
      <c r="D164" s="11">
        <v>2</v>
      </c>
      <c r="E164" s="8" t="s">
        <v>658</v>
      </c>
      <c r="F164" s="9" t="s">
        <v>659</v>
      </c>
      <c r="G164" s="10">
        <v>1</v>
      </c>
      <c r="H164" s="11">
        <v>2</v>
      </c>
    </row>
    <row r="165" spans="1:8" ht="18" customHeight="1">
      <c r="A165" s="8" t="s">
        <v>660</v>
      </c>
      <c r="B165" s="9" t="s">
        <v>661</v>
      </c>
      <c r="C165" s="10">
        <v>1</v>
      </c>
      <c r="D165" s="11">
        <v>2</v>
      </c>
      <c r="E165" s="8" t="s">
        <v>660</v>
      </c>
      <c r="F165" s="9" t="s">
        <v>661</v>
      </c>
      <c r="G165" s="10">
        <v>1</v>
      </c>
      <c r="H165" s="11">
        <v>2</v>
      </c>
    </row>
    <row r="166" spans="1:8" ht="18" customHeight="1">
      <c r="A166" s="8" t="s">
        <v>662</v>
      </c>
      <c r="B166" s="9" t="s">
        <v>663</v>
      </c>
      <c r="C166" s="10">
        <v>1</v>
      </c>
      <c r="D166" s="11">
        <v>2</v>
      </c>
      <c r="E166" s="8" t="s">
        <v>662</v>
      </c>
      <c r="F166" s="9" t="s">
        <v>663</v>
      </c>
      <c r="G166" s="10">
        <v>1</v>
      </c>
      <c r="H166" s="11">
        <v>2</v>
      </c>
    </row>
    <row r="167" spans="1:8" ht="18" customHeight="1">
      <c r="A167" s="8" t="s">
        <v>664</v>
      </c>
      <c r="B167" s="9" t="s">
        <v>665</v>
      </c>
      <c r="C167" s="10">
        <v>1</v>
      </c>
      <c r="D167" s="11">
        <v>2</v>
      </c>
      <c r="E167" s="8" t="s">
        <v>664</v>
      </c>
      <c r="F167" s="9" t="s">
        <v>665</v>
      </c>
      <c r="G167" s="10">
        <v>1</v>
      </c>
      <c r="H167" s="11">
        <v>2</v>
      </c>
    </row>
    <row r="168" spans="1:8" ht="18" customHeight="1">
      <c r="A168" s="8" t="s">
        <v>666</v>
      </c>
      <c r="B168" s="9" t="s">
        <v>667</v>
      </c>
      <c r="C168" s="10">
        <v>1</v>
      </c>
      <c r="D168" s="11">
        <v>2</v>
      </c>
      <c r="E168" s="8" t="s">
        <v>666</v>
      </c>
      <c r="F168" s="9" t="s">
        <v>667</v>
      </c>
      <c r="G168" s="10">
        <v>1</v>
      </c>
      <c r="H168" s="11">
        <v>2</v>
      </c>
    </row>
    <row r="169" spans="1:8" ht="18" customHeight="1">
      <c r="A169" s="8" t="s">
        <v>668</v>
      </c>
      <c r="B169" s="9" t="s">
        <v>669</v>
      </c>
      <c r="C169" s="10">
        <v>1</v>
      </c>
      <c r="D169" s="11">
        <v>2</v>
      </c>
      <c r="E169" s="8" t="s">
        <v>668</v>
      </c>
      <c r="F169" s="9" t="s">
        <v>669</v>
      </c>
      <c r="G169" s="10">
        <v>1</v>
      </c>
      <c r="H169" s="11">
        <v>2</v>
      </c>
    </row>
    <row r="170" spans="1:8" ht="18" customHeight="1">
      <c r="A170" s="8" t="s">
        <v>670</v>
      </c>
      <c r="B170" s="9" t="s">
        <v>671</v>
      </c>
      <c r="C170" s="10">
        <v>1</v>
      </c>
      <c r="D170" s="11">
        <v>2</v>
      </c>
      <c r="E170" s="8" t="s">
        <v>670</v>
      </c>
      <c r="F170" s="9" t="s">
        <v>671</v>
      </c>
      <c r="G170" s="10">
        <v>1</v>
      </c>
      <c r="H170" s="11">
        <v>2</v>
      </c>
    </row>
    <row r="171" spans="1:8" ht="18" customHeight="1">
      <c r="A171" s="8" t="s">
        <v>672</v>
      </c>
      <c r="B171" s="9" t="s">
        <v>673</v>
      </c>
      <c r="C171" s="10">
        <v>1</v>
      </c>
      <c r="D171" s="11">
        <v>2</v>
      </c>
      <c r="E171" s="8" t="s">
        <v>672</v>
      </c>
      <c r="F171" s="9" t="s">
        <v>673</v>
      </c>
      <c r="G171" s="10">
        <v>1</v>
      </c>
      <c r="H171" s="11">
        <v>2</v>
      </c>
    </row>
    <row r="172" spans="1:8" ht="18" customHeight="1">
      <c r="A172" s="8" t="s">
        <v>674</v>
      </c>
      <c r="B172" s="9" t="s">
        <v>675</v>
      </c>
      <c r="C172" s="10">
        <v>1</v>
      </c>
      <c r="D172" s="11">
        <v>2</v>
      </c>
      <c r="E172" s="8" t="s">
        <v>674</v>
      </c>
      <c r="F172" s="9" t="s">
        <v>675</v>
      </c>
      <c r="G172" s="10">
        <v>1</v>
      </c>
      <c r="H172" s="11">
        <v>2</v>
      </c>
    </row>
    <row r="173" spans="1:8" ht="18" customHeight="1">
      <c r="A173" s="8" t="s">
        <v>676</v>
      </c>
      <c r="B173" s="9" t="s">
        <v>677</v>
      </c>
      <c r="C173" s="10">
        <v>1</v>
      </c>
      <c r="D173" s="11">
        <v>2</v>
      </c>
      <c r="E173" s="8" t="s">
        <v>676</v>
      </c>
      <c r="F173" s="9" t="s">
        <v>677</v>
      </c>
      <c r="G173" s="10">
        <v>1</v>
      </c>
      <c r="H173" s="11">
        <v>2</v>
      </c>
    </row>
    <row r="174" spans="1:8" ht="18" customHeight="1">
      <c r="A174" s="8" t="s">
        <v>678</v>
      </c>
      <c r="B174" s="9" t="s">
        <v>679</v>
      </c>
      <c r="C174" s="10">
        <v>1</v>
      </c>
      <c r="D174" s="11">
        <v>2</v>
      </c>
      <c r="E174" s="8" t="s">
        <v>678</v>
      </c>
      <c r="F174" s="9" t="s">
        <v>679</v>
      </c>
      <c r="G174" s="10">
        <v>1</v>
      </c>
      <c r="H174" s="11">
        <v>2</v>
      </c>
    </row>
    <row r="175" spans="1:8" ht="18" customHeight="1">
      <c r="A175" s="8" t="s">
        <v>680</v>
      </c>
      <c r="B175" s="9" t="s">
        <v>395</v>
      </c>
      <c r="C175" s="10">
        <v>1</v>
      </c>
      <c r="D175" s="11">
        <v>2</v>
      </c>
      <c r="E175" s="8" t="s">
        <v>680</v>
      </c>
      <c r="F175" s="9" t="s">
        <v>395</v>
      </c>
      <c r="G175" s="10">
        <v>1</v>
      </c>
      <c r="H175" s="11">
        <v>2</v>
      </c>
    </row>
    <row r="176" spans="1:8" ht="18" customHeight="1">
      <c r="A176" s="20" t="s">
        <v>681</v>
      </c>
      <c r="B176" s="21" t="s">
        <v>682</v>
      </c>
      <c r="C176" s="4">
        <v>1</v>
      </c>
      <c r="D176" s="22">
        <v>2</v>
      </c>
      <c r="E176" s="20" t="s">
        <v>681</v>
      </c>
      <c r="F176" s="21" t="s">
        <v>682</v>
      </c>
      <c r="G176" s="4">
        <v>1</v>
      </c>
      <c r="H176" s="22">
        <v>2</v>
      </c>
    </row>
    <row r="177" spans="1:8" ht="18" customHeight="1"/>
    <row r="178" spans="1:8" ht="18" customHeight="1">
      <c r="A178" s="85" t="str">
        <f>"ระดับชั้นมัธยมศึกษาปีที่ 4"</f>
        <v>ระดับชั้นมัธยมศึกษาปีที่ 4</v>
      </c>
      <c r="B178" s="85"/>
      <c r="C178" s="85"/>
      <c r="D178" s="85"/>
      <c r="E178" s="85"/>
      <c r="F178" s="85"/>
      <c r="G178" s="85"/>
      <c r="H178" s="85"/>
    </row>
    <row r="179" spans="1:8" ht="18" customHeight="1">
      <c r="A179" s="86" t="s">
        <v>683</v>
      </c>
      <c r="B179" s="86"/>
      <c r="C179" s="86"/>
      <c r="D179" s="86"/>
      <c r="E179" s="86"/>
      <c r="F179" s="86"/>
      <c r="G179" s="86"/>
      <c r="H179" s="86"/>
    </row>
    <row r="180" spans="1:8" ht="18" customHeight="1">
      <c r="A180" s="90" t="s">
        <v>4</v>
      </c>
      <c r="B180" s="92" t="s">
        <v>5</v>
      </c>
      <c r="C180" s="2" t="s">
        <v>6</v>
      </c>
      <c r="D180" s="3" t="s">
        <v>269</v>
      </c>
      <c r="E180" s="90" t="s">
        <v>4</v>
      </c>
      <c r="F180" s="92" t="s">
        <v>5</v>
      </c>
      <c r="G180" s="2" t="s">
        <v>6</v>
      </c>
      <c r="H180" s="3" t="s">
        <v>269</v>
      </c>
    </row>
    <row r="181" spans="1:8" ht="18" customHeight="1">
      <c r="A181" s="91"/>
      <c r="B181" s="93"/>
      <c r="C181" s="4" t="s">
        <v>8</v>
      </c>
      <c r="D181" s="5" t="s">
        <v>9</v>
      </c>
      <c r="E181" s="91"/>
      <c r="F181" s="93"/>
      <c r="G181" s="4" t="s">
        <v>8</v>
      </c>
      <c r="H181" s="5" t="s">
        <v>9</v>
      </c>
    </row>
    <row r="182" spans="1:8" ht="18" customHeight="1">
      <c r="A182" s="25" t="s">
        <v>684</v>
      </c>
      <c r="B182" s="33" t="s">
        <v>685</v>
      </c>
      <c r="C182" s="2">
        <v>1</v>
      </c>
      <c r="D182" s="3">
        <v>2</v>
      </c>
      <c r="E182" s="25" t="s">
        <v>684</v>
      </c>
      <c r="F182" s="33" t="s">
        <v>685</v>
      </c>
      <c r="G182" s="2">
        <v>1</v>
      </c>
      <c r="H182" s="3">
        <v>2</v>
      </c>
    </row>
    <row r="183" spans="1:8" ht="18" customHeight="1">
      <c r="A183" s="8" t="s">
        <v>686</v>
      </c>
      <c r="B183" s="9" t="s">
        <v>687</v>
      </c>
      <c r="C183" s="10">
        <v>1</v>
      </c>
      <c r="D183" s="11">
        <v>2</v>
      </c>
      <c r="E183" s="8" t="s">
        <v>686</v>
      </c>
      <c r="F183" s="9" t="s">
        <v>687</v>
      </c>
      <c r="G183" s="10">
        <v>1</v>
      </c>
      <c r="H183" s="11">
        <v>2</v>
      </c>
    </row>
    <row r="184" spans="1:8" ht="18" customHeight="1">
      <c r="A184" s="8" t="s">
        <v>688</v>
      </c>
      <c r="B184" s="9" t="s">
        <v>399</v>
      </c>
      <c r="C184" s="10">
        <v>1</v>
      </c>
      <c r="D184" s="11">
        <v>2</v>
      </c>
      <c r="E184" s="8" t="s">
        <v>688</v>
      </c>
      <c r="F184" s="9" t="s">
        <v>399</v>
      </c>
      <c r="G184" s="10">
        <v>1</v>
      </c>
      <c r="H184" s="11">
        <v>2</v>
      </c>
    </row>
    <row r="185" spans="1:8" ht="18" customHeight="1">
      <c r="A185" s="8" t="s">
        <v>689</v>
      </c>
      <c r="B185" s="9" t="s">
        <v>690</v>
      </c>
      <c r="C185" s="10">
        <v>1</v>
      </c>
      <c r="D185" s="11">
        <v>2</v>
      </c>
      <c r="E185" s="8" t="s">
        <v>689</v>
      </c>
      <c r="F185" s="9" t="s">
        <v>690</v>
      </c>
      <c r="G185" s="10">
        <v>1</v>
      </c>
      <c r="H185" s="11">
        <v>2</v>
      </c>
    </row>
    <row r="186" spans="1:8" ht="18" customHeight="1">
      <c r="A186" s="8" t="s">
        <v>691</v>
      </c>
      <c r="B186" s="9" t="s">
        <v>692</v>
      </c>
      <c r="C186" s="10">
        <v>1</v>
      </c>
      <c r="D186" s="11">
        <v>2</v>
      </c>
      <c r="E186" s="8" t="s">
        <v>691</v>
      </c>
      <c r="F186" s="9" t="s">
        <v>692</v>
      </c>
      <c r="G186" s="10">
        <v>1</v>
      </c>
      <c r="H186" s="11">
        <v>2</v>
      </c>
    </row>
    <row r="187" spans="1:8" ht="18" customHeight="1">
      <c r="A187" s="8" t="s">
        <v>693</v>
      </c>
      <c r="B187" s="9" t="s">
        <v>413</v>
      </c>
      <c r="C187" s="10" t="s">
        <v>694</v>
      </c>
      <c r="D187" s="11">
        <v>2</v>
      </c>
      <c r="E187" s="8" t="s">
        <v>695</v>
      </c>
      <c r="F187" s="9" t="s">
        <v>409</v>
      </c>
      <c r="G187" s="10">
        <v>1</v>
      </c>
      <c r="H187" s="11">
        <v>2</v>
      </c>
    </row>
    <row r="188" spans="1:8" ht="18" customHeight="1">
      <c r="A188" s="8" t="s">
        <v>696</v>
      </c>
      <c r="B188" s="9" t="s">
        <v>697</v>
      </c>
      <c r="C188" s="10">
        <v>1</v>
      </c>
      <c r="D188" s="11">
        <v>2</v>
      </c>
      <c r="E188" s="8" t="s">
        <v>698</v>
      </c>
      <c r="F188" s="9" t="s">
        <v>699</v>
      </c>
      <c r="G188" s="10">
        <v>1</v>
      </c>
      <c r="H188" s="11">
        <v>2</v>
      </c>
    </row>
    <row r="189" spans="1:8" ht="18" customHeight="1">
      <c r="A189" s="8"/>
      <c r="B189" s="9"/>
      <c r="C189" s="10"/>
      <c r="D189" s="11"/>
      <c r="E189" s="8"/>
      <c r="F189" s="9"/>
      <c r="G189" s="10"/>
      <c r="H189" s="11"/>
    </row>
    <row r="190" spans="1:8" ht="18" customHeight="1">
      <c r="A190" s="8"/>
      <c r="B190" s="9"/>
      <c r="C190" s="10"/>
      <c r="D190" s="11"/>
      <c r="E190" s="8"/>
      <c r="F190" s="9"/>
      <c r="G190" s="10"/>
      <c r="H190" s="11"/>
    </row>
    <row r="191" spans="1:8" ht="18" customHeight="1">
      <c r="A191" s="8"/>
      <c r="B191" s="9"/>
      <c r="C191" s="10"/>
      <c r="D191" s="11"/>
      <c r="E191" s="8"/>
      <c r="F191" s="9"/>
      <c r="G191" s="10"/>
      <c r="H191" s="11"/>
    </row>
    <row r="192" spans="1:8" ht="18" customHeight="1">
      <c r="A192" s="8"/>
      <c r="B192" s="9"/>
      <c r="C192" s="10"/>
      <c r="D192" s="11"/>
      <c r="E192" s="8"/>
      <c r="F192" s="9"/>
      <c r="G192" s="10"/>
      <c r="H192" s="11"/>
    </row>
    <row r="193" spans="1:8" ht="18" customHeight="1">
      <c r="A193" s="8"/>
      <c r="B193" s="9"/>
      <c r="C193" s="10"/>
      <c r="D193" s="11"/>
      <c r="E193" s="8"/>
      <c r="F193" s="9"/>
      <c r="G193" s="10"/>
      <c r="H193" s="11"/>
    </row>
    <row r="194" spans="1:8" ht="18" customHeight="1">
      <c r="A194" s="8"/>
      <c r="B194" s="9"/>
      <c r="C194" s="10"/>
      <c r="D194" s="11"/>
      <c r="E194" s="8"/>
      <c r="F194" s="9"/>
      <c r="G194" s="10"/>
      <c r="H194" s="11"/>
    </row>
    <row r="195" spans="1:8" ht="18" customHeight="1">
      <c r="A195" s="8"/>
      <c r="B195" s="9"/>
      <c r="C195" s="10"/>
      <c r="D195" s="11"/>
      <c r="E195" s="8"/>
      <c r="F195" s="9"/>
      <c r="G195" s="10"/>
      <c r="H195" s="11"/>
    </row>
    <row r="196" spans="1:8" ht="18" customHeight="1">
      <c r="A196" s="8"/>
      <c r="B196" s="9"/>
      <c r="C196" s="10"/>
      <c r="D196" s="11"/>
      <c r="E196" s="8"/>
      <c r="F196" s="9"/>
      <c r="G196" s="10"/>
      <c r="H196" s="11"/>
    </row>
    <row r="197" spans="1:8" ht="18" customHeight="1">
      <c r="A197" s="8"/>
      <c r="B197" s="9"/>
      <c r="C197" s="10"/>
      <c r="D197" s="11"/>
      <c r="E197" s="8"/>
      <c r="F197" s="9"/>
      <c r="G197" s="10"/>
      <c r="H197" s="11"/>
    </row>
    <row r="198" spans="1:8" ht="18" customHeight="1">
      <c r="A198" s="8"/>
      <c r="B198" s="9"/>
      <c r="C198" s="10"/>
      <c r="D198" s="11"/>
      <c r="E198" s="8"/>
      <c r="F198" s="9"/>
      <c r="G198" s="10"/>
      <c r="H198" s="11"/>
    </row>
    <row r="199" spans="1:8" ht="18" customHeight="1">
      <c r="A199" s="8"/>
      <c r="B199" s="9"/>
      <c r="C199" s="10"/>
      <c r="D199" s="11"/>
      <c r="E199" s="8"/>
      <c r="F199" s="9"/>
      <c r="G199" s="10"/>
      <c r="H199" s="11"/>
    </row>
    <row r="200" spans="1:8" ht="18" customHeight="1">
      <c r="A200" s="8"/>
      <c r="B200" s="9"/>
      <c r="C200" s="10"/>
      <c r="D200" s="11"/>
      <c r="E200" s="8"/>
      <c r="F200" s="9"/>
      <c r="G200" s="10"/>
      <c r="H200" s="11"/>
    </row>
    <row r="201" spans="1:8" ht="18" customHeight="1">
      <c r="A201" s="8"/>
      <c r="B201" s="9"/>
      <c r="C201" s="10"/>
      <c r="D201" s="11"/>
      <c r="E201" s="8"/>
      <c r="F201" s="9"/>
      <c r="G201" s="10"/>
      <c r="H201" s="11"/>
    </row>
    <row r="202" spans="1:8" ht="18" customHeight="1">
      <c r="A202" s="8"/>
      <c r="B202" s="9"/>
      <c r="C202" s="10"/>
      <c r="D202" s="11"/>
      <c r="E202" s="8"/>
      <c r="F202" s="9"/>
      <c r="G202" s="10"/>
      <c r="H202" s="11"/>
    </row>
    <row r="203" spans="1:8" ht="18" customHeight="1">
      <c r="A203" s="8"/>
      <c r="B203" s="9"/>
      <c r="C203" s="10"/>
      <c r="D203" s="11"/>
      <c r="E203" s="8"/>
      <c r="F203" s="9"/>
      <c r="G203" s="10"/>
      <c r="H203" s="11"/>
    </row>
    <row r="204" spans="1:8" ht="18" customHeight="1">
      <c r="A204" s="8"/>
      <c r="B204" s="9"/>
      <c r="C204" s="10"/>
      <c r="D204" s="11"/>
      <c r="E204" s="8"/>
      <c r="F204" s="9"/>
      <c r="G204" s="10"/>
      <c r="H204" s="11"/>
    </row>
    <row r="205" spans="1:8" ht="18" customHeight="1">
      <c r="A205" s="8"/>
      <c r="B205" s="9"/>
      <c r="C205" s="10"/>
      <c r="D205" s="11"/>
      <c r="E205" s="8"/>
      <c r="F205" s="9"/>
      <c r="G205" s="10"/>
      <c r="H205" s="11"/>
    </row>
    <row r="206" spans="1:8" ht="18" customHeight="1">
      <c r="A206" s="8"/>
      <c r="B206" s="9"/>
      <c r="C206" s="10"/>
      <c r="D206" s="11"/>
      <c r="E206" s="8"/>
      <c r="F206" s="9"/>
      <c r="G206" s="10"/>
      <c r="H206" s="11"/>
    </row>
    <row r="207" spans="1:8" ht="18" customHeight="1">
      <c r="A207" s="8"/>
      <c r="B207" s="9"/>
      <c r="C207" s="10"/>
      <c r="D207" s="11"/>
      <c r="E207" s="8"/>
      <c r="F207" s="9"/>
      <c r="G207" s="10"/>
      <c r="H207" s="11"/>
    </row>
    <row r="208" spans="1:8" ht="18" customHeight="1">
      <c r="A208" s="8"/>
      <c r="B208" s="9"/>
      <c r="C208" s="10"/>
      <c r="D208" s="11"/>
      <c r="E208" s="8"/>
      <c r="F208" s="9"/>
      <c r="G208" s="10"/>
      <c r="H208" s="11"/>
    </row>
    <row r="209" spans="1:8" ht="18" customHeight="1">
      <c r="A209" s="8"/>
      <c r="B209" s="9"/>
      <c r="C209" s="10"/>
      <c r="D209" s="11"/>
      <c r="E209" s="8"/>
      <c r="F209" s="9"/>
      <c r="G209" s="10"/>
      <c r="H209" s="11"/>
    </row>
    <row r="210" spans="1:8" ht="18" customHeight="1">
      <c r="A210" s="8"/>
      <c r="B210" s="9"/>
      <c r="C210" s="10"/>
      <c r="D210" s="11"/>
      <c r="E210" s="8"/>
      <c r="F210" s="9"/>
      <c r="G210" s="10"/>
      <c r="H210" s="11"/>
    </row>
    <row r="211" spans="1:8" ht="18" customHeight="1">
      <c r="A211" s="8"/>
      <c r="B211" s="9"/>
      <c r="C211" s="10"/>
      <c r="D211" s="11"/>
      <c r="E211" s="8"/>
      <c r="F211" s="9"/>
      <c r="G211" s="10"/>
      <c r="H211" s="11"/>
    </row>
    <row r="212" spans="1:8" ht="18" customHeight="1">
      <c r="A212" s="8"/>
      <c r="B212" s="9"/>
      <c r="C212" s="10"/>
      <c r="D212" s="11"/>
      <c r="E212" s="8"/>
      <c r="F212" s="9"/>
      <c r="G212" s="10"/>
      <c r="H212" s="11"/>
    </row>
    <row r="213" spans="1:8" ht="18" customHeight="1">
      <c r="A213" s="8"/>
      <c r="B213" s="9"/>
      <c r="C213" s="10"/>
      <c r="D213" s="11"/>
      <c r="E213" s="8"/>
      <c r="F213" s="9"/>
      <c r="G213" s="10"/>
      <c r="H213" s="11"/>
    </row>
    <row r="214" spans="1:8" ht="18" customHeight="1">
      <c r="A214" s="8"/>
      <c r="B214" s="9"/>
      <c r="C214" s="10"/>
      <c r="D214" s="11"/>
      <c r="E214" s="8"/>
      <c r="F214" s="9"/>
      <c r="G214" s="10"/>
      <c r="H214" s="11"/>
    </row>
    <row r="215" spans="1:8" ht="18" customHeight="1">
      <c r="A215" s="8"/>
      <c r="B215" s="9"/>
      <c r="C215" s="10"/>
      <c r="D215" s="11"/>
      <c r="E215" s="8"/>
      <c r="F215" s="9"/>
      <c r="G215" s="10"/>
      <c r="H215" s="11"/>
    </row>
    <row r="216" spans="1:8" ht="18" customHeight="1">
      <c r="A216" s="20"/>
      <c r="B216" s="21"/>
      <c r="C216" s="4"/>
      <c r="D216" s="22"/>
      <c r="E216" s="20"/>
      <c r="F216" s="21"/>
      <c r="G216" s="4"/>
      <c r="H216" s="22"/>
    </row>
    <row r="217" spans="1:8" ht="18" customHeight="1"/>
    <row r="218" spans="1:8" ht="18" customHeight="1">
      <c r="A218" s="85" t="str">
        <f>"ระดับชั้นมัธยมศึกษาปีที่ "&amp;I1+1</f>
        <v>ระดับชั้นมัธยมศึกษาปีที่ 5</v>
      </c>
      <c r="B218" s="85"/>
      <c r="C218" s="85"/>
      <c r="D218" s="85"/>
      <c r="E218" s="85"/>
      <c r="F218" s="85"/>
      <c r="G218" s="85"/>
      <c r="H218" s="85"/>
    </row>
    <row r="219" spans="1:8" ht="18" customHeight="1">
      <c r="A219" s="86" t="s">
        <v>268</v>
      </c>
      <c r="B219" s="86"/>
      <c r="C219" s="86"/>
      <c r="D219" s="86"/>
      <c r="E219" s="86"/>
      <c r="F219" s="86"/>
      <c r="G219" s="86"/>
      <c r="H219" s="86"/>
    </row>
    <row r="220" spans="1:8" ht="18" customHeight="1">
      <c r="A220" s="87" t="s">
        <v>2</v>
      </c>
      <c r="B220" s="88"/>
      <c r="C220" s="88"/>
      <c r="D220" s="89"/>
      <c r="E220" s="87" t="s">
        <v>3</v>
      </c>
      <c r="F220" s="88"/>
      <c r="G220" s="88"/>
      <c r="H220" s="89"/>
    </row>
    <row r="221" spans="1:8" ht="18" customHeight="1">
      <c r="A221" s="90" t="s">
        <v>4</v>
      </c>
      <c r="B221" s="92" t="s">
        <v>5</v>
      </c>
      <c r="C221" s="2" t="s">
        <v>6</v>
      </c>
      <c r="D221" s="3" t="s">
        <v>269</v>
      </c>
      <c r="E221" s="90" t="s">
        <v>4</v>
      </c>
      <c r="F221" s="92" t="s">
        <v>5</v>
      </c>
      <c r="G221" s="2" t="s">
        <v>6</v>
      </c>
      <c r="H221" s="3" t="s">
        <v>269</v>
      </c>
    </row>
    <row r="222" spans="1:8" ht="18" customHeight="1">
      <c r="A222" s="91"/>
      <c r="B222" s="93"/>
      <c r="C222" s="4" t="s">
        <v>8</v>
      </c>
      <c r="D222" s="5" t="s">
        <v>9</v>
      </c>
      <c r="E222" s="91"/>
      <c r="F222" s="93"/>
      <c r="G222" s="4" t="s">
        <v>8</v>
      </c>
      <c r="H222" s="5" t="s">
        <v>9</v>
      </c>
    </row>
    <row r="223" spans="1:8" ht="18" customHeight="1">
      <c r="A223" s="8" t="s">
        <v>700</v>
      </c>
      <c r="B223" s="9" t="s">
        <v>701</v>
      </c>
      <c r="C223" s="10">
        <v>1</v>
      </c>
      <c r="D223" s="11">
        <v>2</v>
      </c>
      <c r="E223" s="8" t="s">
        <v>702</v>
      </c>
      <c r="F223" s="9" t="s">
        <v>703</v>
      </c>
      <c r="G223" s="10">
        <v>1</v>
      </c>
      <c r="H223" s="11">
        <v>2</v>
      </c>
    </row>
    <row r="224" spans="1:8" ht="18" customHeight="1">
      <c r="A224" s="8" t="s">
        <v>704</v>
      </c>
      <c r="B224" s="9" t="s">
        <v>705</v>
      </c>
      <c r="C224" s="10">
        <v>1</v>
      </c>
      <c r="D224" s="11">
        <v>2</v>
      </c>
      <c r="E224" s="8" t="s">
        <v>706</v>
      </c>
      <c r="F224" s="9" t="s">
        <v>707</v>
      </c>
      <c r="G224" s="10">
        <v>1</v>
      </c>
      <c r="H224" s="11">
        <v>2</v>
      </c>
    </row>
    <row r="225" spans="1:8" ht="18" customHeight="1">
      <c r="A225" s="8" t="s">
        <v>708</v>
      </c>
      <c r="B225" s="9" t="s">
        <v>709</v>
      </c>
      <c r="C225" s="10">
        <v>1</v>
      </c>
      <c r="D225" s="11">
        <v>2</v>
      </c>
      <c r="E225" s="8" t="s">
        <v>710</v>
      </c>
      <c r="F225" s="9" t="s">
        <v>711</v>
      </c>
      <c r="G225" s="10">
        <v>1</v>
      </c>
      <c r="H225" s="11">
        <v>2</v>
      </c>
    </row>
    <row r="226" spans="1:8" ht="18" customHeight="1">
      <c r="A226" s="8" t="s">
        <v>712</v>
      </c>
      <c r="B226" s="9" t="s">
        <v>713</v>
      </c>
      <c r="C226" s="10">
        <v>1</v>
      </c>
      <c r="D226" s="11">
        <v>2</v>
      </c>
      <c r="E226" s="8" t="s">
        <v>714</v>
      </c>
      <c r="F226" s="9" t="s">
        <v>715</v>
      </c>
      <c r="G226" s="10">
        <v>1</v>
      </c>
      <c r="H226" s="11">
        <v>2</v>
      </c>
    </row>
    <row r="227" spans="1:8" ht="18" customHeight="1">
      <c r="A227" s="8" t="s">
        <v>716</v>
      </c>
      <c r="B227" s="9" t="s">
        <v>717</v>
      </c>
      <c r="C227" s="10">
        <v>1</v>
      </c>
      <c r="D227" s="11">
        <v>2</v>
      </c>
      <c r="E227" s="8" t="s">
        <v>718</v>
      </c>
      <c r="F227" s="9" t="s">
        <v>719</v>
      </c>
      <c r="G227" s="10">
        <v>1</v>
      </c>
      <c r="H227" s="11">
        <v>2</v>
      </c>
    </row>
    <row r="228" spans="1:8" ht="18" customHeight="1">
      <c r="A228" s="8" t="s">
        <v>720</v>
      </c>
      <c r="B228" s="9" t="s">
        <v>721</v>
      </c>
      <c r="C228" s="10">
        <v>1</v>
      </c>
      <c r="D228" s="11">
        <v>2</v>
      </c>
      <c r="E228" s="8" t="s">
        <v>722</v>
      </c>
      <c r="F228" s="9" t="s">
        <v>723</v>
      </c>
      <c r="G228" s="10">
        <v>1</v>
      </c>
      <c r="H228" s="11">
        <v>2</v>
      </c>
    </row>
    <row r="229" spans="1:8" ht="18" customHeight="1">
      <c r="A229" s="8" t="s">
        <v>724</v>
      </c>
      <c r="B229" s="9" t="s">
        <v>725</v>
      </c>
      <c r="C229" s="10">
        <v>1</v>
      </c>
      <c r="D229" s="11">
        <v>2</v>
      </c>
      <c r="E229" s="8" t="s">
        <v>726</v>
      </c>
      <c r="F229" s="9" t="s">
        <v>727</v>
      </c>
      <c r="G229" s="10">
        <v>1</v>
      </c>
      <c r="H229" s="11">
        <v>2</v>
      </c>
    </row>
    <row r="230" spans="1:8" ht="18" customHeight="1">
      <c r="A230" s="8" t="s">
        <v>728</v>
      </c>
      <c r="B230" s="9" t="s">
        <v>729</v>
      </c>
      <c r="C230" s="10">
        <v>1</v>
      </c>
      <c r="D230" s="11">
        <v>2</v>
      </c>
      <c r="E230" s="8" t="s">
        <v>730</v>
      </c>
      <c r="F230" s="9" t="s">
        <v>731</v>
      </c>
      <c r="G230" s="10">
        <v>1</v>
      </c>
      <c r="H230" s="11">
        <v>2</v>
      </c>
    </row>
    <row r="231" spans="1:8" ht="18" customHeight="1">
      <c r="A231" s="8" t="s">
        <v>732</v>
      </c>
      <c r="B231" s="9" t="s">
        <v>733</v>
      </c>
      <c r="C231" s="10">
        <v>1</v>
      </c>
      <c r="D231" s="11">
        <v>2</v>
      </c>
      <c r="E231" s="8" t="s">
        <v>734</v>
      </c>
      <c r="F231" s="9" t="s">
        <v>735</v>
      </c>
      <c r="G231" s="10">
        <v>1</v>
      </c>
      <c r="H231" s="11">
        <v>2</v>
      </c>
    </row>
    <row r="232" spans="1:8" ht="18" customHeight="1">
      <c r="A232" s="8" t="s">
        <v>736</v>
      </c>
      <c r="B232" s="9" t="s">
        <v>737</v>
      </c>
      <c r="C232" s="10">
        <v>1</v>
      </c>
      <c r="D232" s="11">
        <v>2</v>
      </c>
      <c r="E232" s="8" t="s">
        <v>738</v>
      </c>
      <c r="F232" s="9" t="s">
        <v>739</v>
      </c>
      <c r="G232" s="10">
        <v>1</v>
      </c>
      <c r="H232" s="11">
        <v>2</v>
      </c>
    </row>
    <row r="233" spans="1:8" ht="18" customHeight="1">
      <c r="A233" s="8" t="s">
        <v>740</v>
      </c>
      <c r="B233" s="9" t="s">
        <v>741</v>
      </c>
      <c r="C233" s="10">
        <v>1</v>
      </c>
      <c r="D233" s="11">
        <v>2</v>
      </c>
      <c r="E233" s="8" t="s">
        <v>742</v>
      </c>
      <c r="F233" s="9" t="s">
        <v>743</v>
      </c>
      <c r="G233" s="10">
        <v>1</v>
      </c>
      <c r="H233" s="11">
        <v>2</v>
      </c>
    </row>
    <row r="234" spans="1:8" ht="18" customHeight="1">
      <c r="A234" s="8" t="s">
        <v>744</v>
      </c>
      <c r="B234" s="9" t="s">
        <v>745</v>
      </c>
      <c r="C234" s="10">
        <v>1</v>
      </c>
      <c r="D234" s="11">
        <v>2</v>
      </c>
      <c r="E234" s="8" t="s">
        <v>744</v>
      </c>
      <c r="F234" s="9" t="s">
        <v>745</v>
      </c>
      <c r="G234" s="10">
        <v>1</v>
      </c>
      <c r="H234" s="11">
        <v>2</v>
      </c>
    </row>
    <row r="235" spans="1:8" ht="18" customHeight="1">
      <c r="A235" s="8" t="s">
        <v>712</v>
      </c>
      <c r="B235" s="9" t="s">
        <v>746</v>
      </c>
      <c r="C235" s="10">
        <v>1</v>
      </c>
      <c r="D235" s="11">
        <v>2</v>
      </c>
      <c r="E235" s="8" t="s">
        <v>714</v>
      </c>
      <c r="F235" s="9" t="s">
        <v>747</v>
      </c>
      <c r="G235" s="10">
        <v>1</v>
      </c>
      <c r="H235" s="11">
        <v>2</v>
      </c>
    </row>
    <row r="236" spans="1:8" ht="18" customHeight="1">
      <c r="A236" s="8" t="s">
        <v>748</v>
      </c>
      <c r="B236" s="9" t="s">
        <v>749</v>
      </c>
      <c r="C236" s="10">
        <v>1</v>
      </c>
      <c r="D236" s="11">
        <v>2</v>
      </c>
      <c r="E236" s="8" t="s">
        <v>750</v>
      </c>
      <c r="F236" s="9" t="s">
        <v>751</v>
      </c>
      <c r="G236" s="10">
        <v>1</v>
      </c>
      <c r="H236" s="11">
        <v>2</v>
      </c>
    </row>
    <row r="237" spans="1:8" ht="18" customHeight="1">
      <c r="A237" s="8" t="s">
        <v>642</v>
      </c>
      <c r="B237" s="9" t="s">
        <v>643</v>
      </c>
      <c r="C237" s="10">
        <v>1</v>
      </c>
      <c r="D237" s="11">
        <v>2</v>
      </c>
      <c r="E237" s="8" t="s">
        <v>642</v>
      </c>
      <c r="F237" s="9" t="s">
        <v>643</v>
      </c>
      <c r="G237" s="10">
        <v>1</v>
      </c>
      <c r="H237" s="11">
        <v>2</v>
      </c>
    </row>
    <row r="238" spans="1:8" ht="18" customHeight="1">
      <c r="A238" s="8" t="s">
        <v>644</v>
      </c>
      <c r="B238" s="9" t="s">
        <v>645</v>
      </c>
      <c r="C238" s="10">
        <v>1</v>
      </c>
      <c r="D238" s="11">
        <v>2</v>
      </c>
      <c r="E238" s="8" t="s">
        <v>644</v>
      </c>
      <c r="F238" s="9" t="s">
        <v>645</v>
      </c>
      <c r="G238" s="10">
        <v>1</v>
      </c>
      <c r="H238" s="11">
        <v>2</v>
      </c>
    </row>
    <row r="239" spans="1:8" ht="18" customHeight="1">
      <c r="A239" s="8" t="s">
        <v>646</v>
      </c>
      <c r="B239" s="9" t="s">
        <v>647</v>
      </c>
      <c r="C239" s="10">
        <v>1</v>
      </c>
      <c r="D239" s="11">
        <v>2</v>
      </c>
      <c r="E239" s="8" t="s">
        <v>646</v>
      </c>
      <c r="F239" s="9" t="s">
        <v>647</v>
      </c>
      <c r="G239" s="10">
        <v>1</v>
      </c>
      <c r="H239" s="11">
        <v>2</v>
      </c>
    </row>
    <row r="240" spans="1:8" ht="18" customHeight="1">
      <c r="A240" s="8" t="s">
        <v>648</v>
      </c>
      <c r="B240" s="9" t="s">
        <v>649</v>
      </c>
      <c r="C240" s="10">
        <v>1</v>
      </c>
      <c r="D240" s="11">
        <v>2</v>
      </c>
      <c r="E240" s="8" t="s">
        <v>648</v>
      </c>
      <c r="F240" s="9" t="s">
        <v>649</v>
      </c>
      <c r="G240" s="10">
        <v>1</v>
      </c>
      <c r="H240" s="11">
        <v>2</v>
      </c>
    </row>
    <row r="241" spans="1:8" ht="18" customHeight="1">
      <c r="A241" s="8" t="s">
        <v>650</v>
      </c>
      <c r="B241" s="9" t="s">
        <v>651</v>
      </c>
      <c r="C241" s="10">
        <v>1</v>
      </c>
      <c r="D241" s="11">
        <v>2</v>
      </c>
      <c r="E241" s="8" t="s">
        <v>650</v>
      </c>
      <c r="F241" s="9" t="s">
        <v>651</v>
      </c>
      <c r="G241" s="10">
        <v>1</v>
      </c>
      <c r="H241" s="11">
        <v>2</v>
      </c>
    </row>
    <row r="242" spans="1:8" ht="18" customHeight="1">
      <c r="A242" s="8" t="s">
        <v>652</v>
      </c>
      <c r="B242" s="9" t="s">
        <v>653</v>
      </c>
      <c r="C242" s="10">
        <v>1</v>
      </c>
      <c r="D242" s="11">
        <v>2</v>
      </c>
      <c r="E242" s="8" t="s">
        <v>652</v>
      </c>
      <c r="F242" s="9" t="s">
        <v>653</v>
      </c>
      <c r="G242" s="10">
        <v>1</v>
      </c>
      <c r="H242" s="11">
        <v>2</v>
      </c>
    </row>
    <row r="243" spans="1:8" ht="18" customHeight="1">
      <c r="A243" s="8" t="s">
        <v>654</v>
      </c>
      <c r="B243" s="9" t="s">
        <v>655</v>
      </c>
      <c r="C243" s="10">
        <v>1</v>
      </c>
      <c r="D243" s="11">
        <v>2</v>
      </c>
      <c r="E243" s="8" t="s">
        <v>654</v>
      </c>
      <c r="F243" s="9" t="s">
        <v>655</v>
      </c>
      <c r="G243" s="10">
        <v>1</v>
      </c>
      <c r="H243" s="11">
        <v>2</v>
      </c>
    </row>
    <row r="244" spans="1:8" ht="18" customHeight="1">
      <c r="A244" s="8" t="s">
        <v>656</v>
      </c>
      <c r="B244" s="9" t="s">
        <v>657</v>
      </c>
      <c r="C244" s="10">
        <v>1</v>
      </c>
      <c r="D244" s="11">
        <v>2</v>
      </c>
      <c r="E244" s="8" t="s">
        <v>656</v>
      </c>
      <c r="F244" s="9" t="s">
        <v>657</v>
      </c>
      <c r="G244" s="10">
        <v>1</v>
      </c>
      <c r="H244" s="11">
        <v>2</v>
      </c>
    </row>
    <row r="245" spans="1:8" ht="18" customHeight="1">
      <c r="A245" s="8" t="s">
        <v>658</v>
      </c>
      <c r="B245" s="9" t="s">
        <v>659</v>
      </c>
      <c r="C245" s="10">
        <v>1</v>
      </c>
      <c r="D245" s="11">
        <v>2</v>
      </c>
      <c r="E245" s="8" t="s">
        <v>658</v>
      </c>
      <c r="F245" s="9" t="s">
        <v>659</v>
      </c>
      <c r="G245" s="10">
        <v>1</v>
      </c>
      <c r="H245" s="11">
        <v>2</v>
      </c>
    </row>
    <row r="246" spans="1:8" ht="18" customHeight="1">
      <c r="A246" s="8" t="s">
        <v>660</v>
      </c>
      <c r="B246" s="9" t="s">
        <v>661</v>
      </c>
      <c r="C246" s="10">
        <v>1</v>
      </c>
      <c r="D246" s="11">
        <v>2</v>
      </c>
      <c r="E246" s="8" t="s">
        <v>660</v>
      </c>
      <c r="F246" s="9" t="s">
        <v>661</v>
      </c>
      <c r="G246" s="10">
        <v>1</v>
      </c>
      <c r="H246" s="11">
        <v>2</v>
      </c>
    </row>
    <row r="247" spans="1:8" ht="18" customHeight="1">
      <c r="A247" s="8" t="s">
        <v>662</v>
      </c>
      <c r="B247" s="9" t="s">
        <v>663</v>
      </c>
      <c r="C247" s="10">
        <v>1</v>
      </c>
      <c r="D247" s="11">
        <v>2</v>
      </c>
      <c r="E247" s="8" t="s">
        <v>662</v>
      </c>
      <c r="F247" s="9" t="s">
        <v>663</v>
      </c>
      <c r="G247" s="10">
        <v>1</v>
      </c>
      <c r="H247" s="11">
        <v>2</v>
      </c>
    </row>
    <row r="248" spans="1:8" ht="18" customHeight="1">
      <c r="A248" s="8" t="s">
        <v>664</v>
      </c>
      <c r="B248" s="9" t="s">
        <v>665</v>
      </c>
      <c r="C248" s="10">
        <v>1</v>
      </c>
      <c r="D248" s="11">
        <v>2</v>
      </c>
      <c r="E248" s="8" t="s">
        <v>664</v>
      </c>
      <c r="F248" s="9" t="s">
        <v>665</v>
      </c>
      <c r="G248" s="10">
        <v>1</v>
      </c>
      <c r="H248" s="11">
        <v>2</v>
      </c>
    </row>
    <row r="249" spans="1:8" ht="18" customHeight="1">
      <c r="A249" s="8" t="s">
        <v>666</v>
      </c>
      <c r="B249" s="9" t="s">
        <v>667</v>
      </c>
      <c r="C249" s="10">
        <v>1</v>
      </c>
      <c r="D249" s="11">
        <v>2</v>
      </c>
      <c r="E249" s="8" t="s">
        <v>666</v>
      </c>
      <c r="F249" s="9" t="s">
        <v>667</v>
      </c>
      <c r="G249" s="10">
        <v>1</v>
      </c>
      <c r="H249" s="11">
        <v>2</v>
      </c>
    </row>
    <row r="250" spans="1:8" ht="18" customHeight="1">
      <c r="A250" s="8" t="s">
        <v>668</v>
      </c>
      <c r="B250" s="9" t="s">
        <v>669</v>
      </c>
      <c r="C250" s="10">
        <v>1</v>
      </c>
      <c r="D250" s="11">
        <v>2</v>
      </c>
      <c r="E250" s="8" t="s">
        <v>668</v>
      </c>
      <c r="F250" s="9" t="s">
        <v>669</v>
      </c>
      <c r="G250" s="10">
        <v>1</v>
      </c>
      <c r="H250" s="11">
        <v>2</v>
      </c>
    </row>
    <row r="251" spans="1:8" ht="18" customHeight="1">
      <c r="A251" s="8" t="s">
        <v>670</v>
      </c>
      <c r="B251" s="9" t="s">
        <v>671</v>
      </c>
      <c r="C251" s="10">
        <v>1</v>
      </c>
      <c r="D251" s="11">
        <v>2</v>
      </c>
      <c r="E251" s="8" t="s">
        <v>670</v>
      </c>
      <c r="F251" s="9" t="s">
        <v>671</v>
      </c>
      <c r="G251" s="10">
        <v>1</v>
      </c>
      <c r="H251" s="11">
        <v>2</v>
      </c>
    </row>
    <row r="252" spans="1:8" ht="18" customHeight="1">
      <c r="A252" s="8" t="s">
        <v>672</v>
      </c>
      <c r="B252" s="9" t="s">
        <v>673</v>
      </c>
      <c r="C252" s="10">
        <v>1</v>
      </c>
      <c r="D252" s="11">
        <v>2</v>
      </c>
      <c r="E252" s="8" t="s">
        <v>672</v>
      </c>
      <c r="F252" s="9" t="s">
        <v>673</v>
      </c>
      <c r="G252" s="10">
        <v>1</v>
      </c>
      <c r="H252" s="11">
        <v>2</v>
      </c>
    </row>
    <row r="253" spans="1:8" ht="18" customHeight="1">
      <c r="A253" s="8" t="s">
        <v>674</v>
      </c>
      <c r="B253" s="9" t="s">
        <v>675</v>
      </c>
      <c r="C253" s="10">
        <v>1</v>
      </c>
      <c r="D253" s="11">
        <v>2</v>
      </c>
      <c r="E253" s="8" t="s">
        <v>674</v>
      </c>
      <c r="F253" s="9" t="s">
        <v>675</v>
      </c>
      <c r="G253" s="10">
        <v>1</v>
      </c>
      <c r="H253" s="11">
        <v>2</v>
      </c>
    </row>
    <row r="254" spans="1:8" ht="18" customHeight="1">
      <c r="A254" s="8" t="s">
        <v>676</v>
      </c>
      <c r="B254" s="9" t="s">
        <v>677</v>
      </c>
      <c r="C254" s="10">
        <v>1</v>
      </c>
      <c r="D254" s="11">
        <v>2</v>
      </c>
      <c r="E254" s="8" t="s">
        <v>676</v>
      </c>
      <c r="F254" s="9" t="s">
        <v>677</v>
      </c>
      <c r="G254" s="10">
        <v>1</v>
      </c>
      <c r="H254" s="11">
        <v>2</v>
      </c>
    </row>
    <row r="255" spans="1:8" ht="18" customHeight="1">
      <c r="A255" s="8" t="s">
        <v>678</v>
      </c>
      <c r="B255" s="9" t="s">
        <v>679</v>
      </c>
      <c r="C255" s="10">
        <v>1</v>
      </c>
      <c r="D255" s="11">
        <v>2</v>
      </c>
      <c r="E255" s="8" t="s">
        <v>678</v>
      </c>
      <c r="F255" s="9" t="s">
        <v>679</v>
      </c>
      <c r="G255" s="10">
        <v>1</v>
      </c>
      <c r="H255" s="11">
        <v>2</v>
      </c>
    </row>
    <row r="256" spans="1:8" ht="18" customHeight="1">
      <c r="A256" s="20" t="s">
        <v>680</v>
      </c>
      <c r="B256" s="21" t="s">
        <v>395</v>
      </c>
      <c r="C256" s="4">
        <v>1</v>
      </c>
      <c r="D256" s="22">
        <v>2</v>
      </c>
      <c r="E256" s="20" t="s">
        <v>680</v>
      </c>
      <c r="F256" s="21" t="s">
        <v>395</v>
      </c>
      <c r="G256" s="4">
        <v>1</v>
      </c>
      <c r="H256" s="22">
        <v>2</v>
      </c>
    </row>
    <row r="257" spans="1:8" ht="18" customHeight="1"/>
    <row r="258" spans="1:8" ht="18" customHeight="1">
      <c r="A258" s="85" t="str">
        <f>"ระดับชั้นมัธยมศึกษาปีที่ 5"</f>
        <v>ระดับชั้นมัธยมศึกษาปีที่ 5</v>
      </c>
      <c r="B258" s="85"/>
      <c r="C258" s="85"/>
      <c r="D258" s="85"/>
      <c r="E258" s="85"/>
      <c r="F258" s="85"/>
      <c r="G258" s="85"/>
      <c r="H258" s="85"/>
    </row>
    <row r="259" spans="1:8" ht="18" customHeight="1">
      <c r="A259" s="86" t="s">
        <v>683</v>
      </c>
      <c r="B259" s="86"/>
      <c r="C259" s="86"/>
      <c r="D259" s="86"/>
      <c r="E259" s="86"/>
      <c r="F259" s="86"/>
      <c r="G259" s="86"/>
      <c r="H259" s="86"/>
    </row>
    <row r="260" spans="1:8" ht="18" customHeight="1">
      <c r="A260" s="90" t="s">
        <v>4</v>
      </c>
      <c r="B260" s="92" t="s">
        <v>5</v>
      </c>
      <c r="C260" s="2" t="s">
        <v>6</v>
      </c>
      <c r="D260" s="3" t="s">
        <v>269</v>
      </c>
      <c r="E260" s="90" t="s">
        <v>4</v>
      </c>
      <c r="F260" s="92" t="s">
        <v>5</v>
      </c>
      <c r="G260" s="2" t="s">
        <v>6</v>
      </c>
      <c r="H260" s="3" t="s">
        <v>269</v>
      </c>
    </row>
    <row r="261" spans="1:8" ht="18" customHeight="1">
      <c r="A261" s="91"/>
      <c r="B261" s="93"/>
      <c r="C261" s="4" t="s">
        <v>8</v>
      </c>
      <c r="D261" s="5" t="s">
        <v>9</v>
      </c>
      <c r="E261" s="91"/>
      <c r="F261" s="93"/>
      <c r="G261" s="4" t="s">
        <v>8</v>
      </c>
      <c r="H261" s="5" t="s">
        <v>9</v>
      </c>
    </row>
    <row r="262" spans="1:8" ht="18" customHeight="1">
      <c r="A262" s="25" t="s">
        <v>681</v>
      </c>
      <c r="B262" s="33" t="s">
        <v>682</v>
      </c>
      <c r="C262" s="2">
        <v>1</v>
      </c>
      <c r="D262" s="3">
        <v>2</v>
      </c>
      <c r="E262" s="25" t="s">
        <v>681</v>
      </c>
      <c r="F262" s="33" t="s">
        <v>682</v>
      </c>
      <c r="G262" s="2">
        <v>1</v>
      </c>
      <c r="H262" s="3">
        <v>2</v>
      </c>
    </row>
    <row r="263" spans="1:8" ht="18" customHeight="1">
      <c r="A263" s="8" t="s">
        <v>684</v>
      </c>
      <c r="B263" s="9" t="s">
        <v>685</v>
      </c>
      <c r="C263" s="10">
        <v>1</v>
      </c>
      <c r="D263" s="11">
        <v>2</v>
      </c>
      <c r="E263" s="8" t="s">
        <v>684</v>
      </c>
      <c r="F263" s="9" t="s">
        <v>685</v>
      </c>
      <c r="G263" s="10">
        <v>1</v>
      </c>
      <c r="H263" s="11">
        <v>2</v>
      </c>
    </row>
    <row r="264" spans="1:8" ht="18" customHeight="1">
      <c r="A264" s="8" t="s">
        <v>686</v>
      </c>
      <c r="B264" s="9" t="s">
        <v>687</v>
      </c>
      <c r="C264" s="10">
        <v>1</v>
      </c>
      <c r="D264" s="11">
        <v>2</v>
      </c>
      <c r="E264" s="8" t="s">
        <v>686</v>
      </c>
      <c r="F264" s="9" t="s">
        <v>687</v>
      </c>
      <c r="G264" s="10">
        <v>1</v>
      </c>
      <c r="H264" s="11">
        <v>2</v>
      </c>
    </row>
    <row r="265" spans="1:8" ht="18" customHeight="1">
      <c r="A265" s="8" t="s">
        <v>688</v>
      </c>
      <c r="B265" s="9" t="s">
        <v>399</v>
      </c>
      <c r="C265" s="10">
        <v>1</v>
      </c>
      <c r="D265" s="11">
        <v>2</v>
      </c>
      <c r="E265" s="8" t="s">
        <v>688</v>
      </c>
      <c r="F265" s="9" t="s">
        <v>399</v>
      </c>
      <c r="G265" s="10">
        <v>1</v>
      </c>
      <c r="H265" s="11">
        <v>2</v>
      </c>
    </row>
    <row r="266" spans="1:8" ht="18" customHeight="1">
      <c r="A266" s="8" t="s">
        <v>689</v>
      </c>
      <c r="B266" s="9" t="s">
        <v>690</v>
      </c>
      <c r="C266" s="10">
        <v>1</v>
      </c>
      <c r="D266" s="11">
        <v>2</v>
      </c>
      <c r="E266" s="8" t="s">
        <v>689</v>
      </c>
      <c r="F266" s="9" t="s">
        <v>690</v>
      </c>
      <c r="G266" s="10">
        <v>1</v>
      </c>
      <c r="H266" s="11">
        <v>2</v>
      </c>
    </row>
    <row r="267" spans="1:8" ht="18" customHeight="1">
      <c r="A267" s="8" t="s">
        <v>691</v>
      </c>
      <c r="B267" s="9" t="s">
        <v>692</v>
      </c>
      <c r="C267" s="10">
        <v>1</v>
      </c>
      <c r="D267" s="11">
        <v>2</v>
      </c>
      <c r="E267" s="8" t="s">
        <v>691</v>
      </c>
      <c r="F267" s="9" t="s">
        <v>692</v>
      </c>
      <c r="G267" s="10">
        <v>1</v>
      </c>
      <c r="H267" s="11">
        <v>2</v>
      </c>
    </row>
    <row r="268" spans="1:8" ht="18" customHeight="1">
      <c r="A268" s="8" t="s">
        <v>752</v>
      </c>
      <c r="B268" s="9" t="s">
        <v>753</v>
      </c>
      <c r="C268" s="10">
        <v>1</v>
      </c>
      <c r="D268" s="11">
        <v>2</v>
      </c>
      <c r="E268" s="8" t="s">
        <v>754</v>
      </c>
      <c r="F268" s="9" t="s">
        <v>755</v>
      </c>
      <c r="G268" s="10">
        <v>1</v>
      </c>
      <c r="H268" s="11">
        <v>2</v>
      </c>
    </row>
    <row r="269" spans="1:8" ht="18" customHeight="1">
      <c r="A269" s="8" t="s">
        <v>756</v>
      </c>
      <c r="B269" s="9" t="s">
        <v>757</v>
      </c>
      <c r="C269" s="10">
        <v>1</v>
      </c>
      <c r="D269" s="11">
        <v>2</v>
      </c>
      <c r="E269" s="8" t="s">
        <v>758</v>
      </c>
      <c r="F269" s="9" t="s">
        <v>759</v>
      </c>
      <c r="G269" s="10">
        <v>1</v>
      </c>
      <c r="H269" s="11">
        <v>2</v>
      </c>
    </row>
    <row r="270" spans="1:8" ht="18" customHeight="1">
      <c r="A270" s="8" t="s">
        <v>760</v>
      </c>
      <c r="B270" s="9" t="s">
        <v>407</v>
      </c>
      <c r="C270" s="10">
        <v>1</v>
      </c>
      <c r="D270" s="11">
        <v>2</v>
      </c>
      <c r="E270" s="8" t="s">
        <v>761</v>
      </c>
      <c r="F270" s="9" t="s">
        <v>403</v>
      </c>
      <c r="G270" s="10">
        <v>1</v>
      </c>
      <c r="H270" s="11">
        <v>2</v>
      </c>
    </row>
    <row r="271" spans="1:8" ht="18" customHeight="1">
      <c r="A271" s="8" t="s">
        <v>762</v>
      </c>
      <c r="B271" s="9" t="s">
        <v>411</v>
      </c>
      <c r="C271" s="10">
        <v>1</v>
      </c>
      <c r="D271" s="11">
        <v>2</v>
      </c>
      <c r="E271" s="8" t="s">
        <v>763</v>
      </c>
      <c r="F271" s="9" t="s">
        <v>405</v>
      </c>
      <c r="G271" s="10">
        <v>1</v>
      </c>
      <c r="H271" s="11">
        <v>2</v>
      </c>
    </row>
    <row r="272" spans="1:8" ht="18" customHeight="1">
      <c r="A272" s="8" t="s">
        <v>764</v>
      </c>
      <c r="B272" s="9" t="s">
        <v>765</v>
      </c>
      <c r="C272" s="10">
        <v>1</v>
      </c>
      <c r="D272" s="11">
        <v>2</v>
      </c>
      <c r="E272" s="8" t="s">
        <v>766</v>
      </c>
      <c r="F272" s="9" t="s">
        <v>767</v>
      </c>
      <c r="G272" s="10">
        <v>1</v>
      </c>
      <c r="H272" s="11">
        <v>2</v>
      </c>
    </row>
    <row r="273" spans="1:8" ht="18" customHeight="1">
      <c r="A273" s="8"/>
      <c r="B273" s="9"/>
      <c r="C273" s="10"/>
      <c r="D273" s="11"/>
      <c r="E273" s="8"/>
      <c r="F273" s="9"/>
      <c r="G273" s="10"/>
      <c r="H273" s="11"/>
    </row>
    <row r="274" spans="1:8" ht="18" customHeight="1">
      <c r="A274" s="8"/>
      <c r="B274" s="9"/>
      <c r="C274" s="10"/>
      <c r="D274" s="11"/>
      <c r="E274" s="8"/>
      <c r="F274" s="9"/>
      <c r="G274" s="10"/>
      <c r="H274" s="11"/>
    </row>
    <row r="275" spans="1:8" ht="16.5" customHeight="1">
      <c r="A275" s="8"/>
      <c r="B275" s="9"/>
      <c r="C275" s="10"/>
      <c r="D275" s="11"/>
      <c r="E275" s="8"/>
      <c r="F275" s="9"/>
      <c r="G275" s="10"/>
      <c r="H275" s="11"/>
    </row>
    <row r="276" spans="1:8" ht="16.5" customHeight="1">
      <c r="A276" s="8"/>
      <c r="B276" s="9"/>
      <c r="C276" s="10"/>
      <c r="D276" s="11"/>
      <c r="E276" s="8"/>
      <c r="F276" s="9"/>
      <c r="G276" s="10"/>
      <c r="H276" s="11"/>
    </row>
    <row r="277" spans="1:8" ht="16.5" customHeight="1">
      <c r="A277" s="8"/>
      <c r="B277" s="9"/>
      <c r="C277" s="10"/>
      <c r="D277" s="11"/>
      <c r="E277" s="8"/>
      <c r="F277" s="9"/>
      <c r="G277" s="10"/>
      <c r="H277" s="11"/>
    </row>
    <row r="278" spans="1:8" ht="16.5" customHeight="1">
      <c r="A278" s="8"/>
      <c r="B278" s="9"/>
      <c r="C278" s="10"/>
      <c r="D278" s="11"/>
      <c r="E278" s="8"/>
      <c r="F278" s="9"/>
      <c r="G278" s="10"/>
      <c r="H278" s="11"/>
    </row>
    <row r="279" spans="1:8" ht="16.5" customHeight="1">
      <c r="A279" s="8"/>
      <c r="B279" s="9"/>
      <c r="C279" s="10"/>
      <c r="D279" s="11"/>
      <c r="E279" s="8"/>
      <c r="F279" s="9"/>
      <c r="G279" s="10"/>
      <c r="H279" s="11"/>
    </row>
    <row r="280" spans="1:8" ht="16.5" customHeight="1">
      <c r="A280" s="8"/>
      <c r="B280" s="9"/>
      <c r="C280" s="10"/>
      <c r="D280" s="11"/>
      <c r="E280" s="8"/>
      <c r="F280" s="9"/>
      <c r="G280" s="10"/>
      <c r="H280" s="11"/>
    </row>
    <row r="281" spans="1:8" ht="16.5" customHeight="1">
      <c r="A281" s="8"/>
      <c r="B281" s="9"/>
      <c r="C281" s="10"/>
      <c r="D281" s="11"/>
      <c r="E281" s="8"/>
      <c r="F281" s="9"/>
      <c r="G281" s="10"/>
      <c r="H281" s="11"/>
    </row>
    <row r="282" spans="1:8" ht="16.5" customHeight="1">
      <c r="A282" s="8"/>
      <c r="B282" s="9"/>
      <c r="C282" s="10"/>
      <c r="D282" s="11"/>
      <c r="E282" s="8"/>
      <c r="F282" s="9"/>
      <c r="G282" s="10"/>
      <c r="H282" s="11"/>
    </row>
    <row r="283" spans="1:8" ht="16.5" customHeight="1">
      <c r="A283" s="8"/>
      <c r="B283" s="9"/>
      <c r="C283" s="10"/>
      <c r="D283" s="11"/>
      <c r="E283" s="8"/>
      <c r="F283" s="9"/>
      <c r="G283" s="10"/>
      <c r="H283" s="11"/>
    </row>
    <row r="284" spans="1:8" ht="16.5" customHeight="1">
      <c r="A284" s="8"/>
      <c r="B284" s="9"/>
      <c r="C284" s="10"/>
      <c r="D284" s="11"/>
      <c r="E284" s="8"/>
      <c r="F284" s="9"/>
      <c r="G284" s="10"/>
      <c r="H284" s="11"/>
    </row>
    <row r="285" spans="1:8" ht="16.5" customHeight="1">
      <c r="A285" s="8"/>
      <c r="B285" s="9"/>
      <c r="C285" s="10"/>
      <c r="D285" s="11"/>
      <c r="E285" s="8"/>
      <c r="F285" s="9"/>
      <c r="G285" s="10"/>
      <c r="H285" s="11"/>
    </row>
    <row r="286" spans="1:8" ht="16.5" customHeight="1">
      <c r="A286" s="8"/>
      <c r="B286" s="9"/>
      <c r="C286" s="10"/>
      <c r="D286" s="11"/>
      <c r="E286" s="8"/>
      <c r="F286" s="9"/>
      <c r="G286" s="10"/>
      <c r="H286" s="11"/>
    </row>
    <row r="287" spans="1:8" ht="16.5" customHeight="1">
      <c r="A287" s="8"/>
      <c r="B287" s="9"/>
      <c r="C287" s="10"/>
      <c r="D287" s="11"/>
      <c r="E287" s="8"/>
      <c r="F287" s="9"/>
      <c r="G287" s="10"/>
      <c r="H287" s="11"/>
    </row>
    <row r="288" spans="1:8" ht="16.5" customHeight="1">
      <c r="A288" s="8"/>
      <c r="B288" s="9"/>
      <c r="C288" s="10"/>
      <c r="D288" s="11"/>
      <c r="E288" s="8"/>
      <c r="F288" s="9"/>
      <c r="G288" s="10"/>
      <c r="H288" s="11"/>
    </row>
    <row r="289" spans="1:8" ht="16.5" customHeight="1">
      <c r="A289" s="8"/>
      <c r="B289" s="9"/>
      <c r="C289" s="10"/>
      <c r="D289" s="11"/>
      <c r="E289" s="8"/>
      <c r="F289" s="9"/>
      <c r="G289" s="10"/>
      <c r="H289" s="11"/>
    </row>
    <row r="290" spans="1:8" ht="16.5" customHeight="1">
      <c r="A290" s="8"/>
      <c r="B290" s="9"/>
      <c r="C290" s="10"/>
      <c r="D290" s="11"/>
      <c r="E290" s="8"/>
      <c r="F290" s="9"/>
      <c r="G290" s="10"/>
      <c r="H290" s="11"/>
    </row>
    <row r="291" spans="1:8" ht="16.5" customHeight="1">
      <c r="A291" s="8"/>
      <c r="B291" s="9"/>
      <c r="C291" s="10"/>
      <c r="D291" s="11"/>
      <c r="E291" s="8"/>
      <c r="F291" s="9"/>
      <c r="G291" s="10"/>
      <c r="H291" s="11"/>
    </row>
    <row r="292" spans="1:8" ht="16.5" customHeight="1">
      <c r="A292" s="8"/>
      <c r="B292" s="9"/>
      <c r="C292" s="10"/>
      <c r="D292" s="11"/>
      <c r="E292" s="8"/>
      <c r="F292" s="9"/>
      <c r="G292" s="10"/>
      <c r="H292" s="11"/>
    </row>
    <row r="293" spans="1:8" ht="16.5" customHeight="1">
      <c r="A293" s="8"/>
      <c r="B293" s="9"/>
      <c r="C293" s="10"/>
      <c r="D293" s="11"/>
      <c r="E293" s="8"/>
      <c r="F293" s="9"/>
      <c r="G293" s="10"/>
      <c r="H293" s="11"/>
    </row>
    <row r="294" spans="1:8" ht="16.5" customHeight="1">
      <c r="A294" s="8"/>
      <c r="B294" s="9"/>
      <c r="C294" s="10"/>
      <c r="D294" s="11"/>
      <c r="E294" s="8"/>
      <c r="F294" s="9"/>
      <c r="G294" s="10"/>
      <c r="H294" s="11"/>
    </row>
    <row r="295" spans="1:8" ht="16.5" customHeight="1">
      <c r="A295" s="8"/>
      <c r="B295" s="9"/>
      <c r="C295" s="10"/>
      <c r="D295" s="11"/>
      <c r="E295" s="8"/>
      <c r="F295" s="9"/>
      <c r="G295" s="10"/>
      <c r="H295" s="11"/>
    </row>
    <row r="296" spans="1:8" ht="16.5" customHeight="1">
      <c r="A296" s="8"/>
      <c r="B296" s="9"/>
      <c r="C296" s="10"/>
      <c r="D296" s="11"/>
      <c r="E296" s="8"/>
      <c r="F296" s="9"/>
      <c r="G296" s="10"/>
      <c r="H296" s="11"/>
    </row>
    <row r="297" spans="1:8" ht="16.5" customHeight="1">
      <c r="A297" s="8"/>
      <c r="B297" s="9"/>
      <c r="C297" s="10"/>
      <c r="D297" s="11"/>
      <c r="E297" s="8"/>
      <c r="F297" s="9"/>
      <c r="G297" s="10"/>
      <c r="H297" s="11"/>
    </row>
    <row r="298" spans="1:8" ht="16.5" customHeight="1">
      <c r="A298" s="20"/>
      <c r="B298" s="21"/>
      <c r="C298" s="4"/>
      <c r="D298" s="22"/>
      <c r="E298" s="20"/>
      <c r="F298" s="21"/>
      <c r="G298" s="4"/>
      <c r="H298" s="22"/>
    </row>
    <row r="300" spans="1:8" ht="16.5" customHeight="1">
      <c r="A300" s="85" t="str">
        <f>"ระดับชั้นมัธยมศึกษาปีที่ "&amp;I1+2</f>
        <v>ระดับชั้นมัธยมศึกษาปีที่ 6</v>
      </c>
      <c r="B300" s="85"/>
      <c r="C300" s="85"/>
      <c r="D300" s="85"/>
      <c r="E300" s="85"/>
      <c r="F300" s="85"/>
      <c r="G300" s="85"/>
      <c r="H300" s="85"/>
    </row>
    <row r="301" spans="1:8" ht="16.5" customHeight="1">
      <c r="A301" s="86" t="s">
        <v>268</v>
      </c>
      <c r="B301" s="86"/>
      <c r="C301" s="86"/>
      <c r="D301" s="86"/>
      <c r="E301" s="86"/>
      <c r="F301" s="86"/>
      <c r="G301" s="86"/>
      <c r="H301" s="86"/>
    </row>
    <row r="302" spans="1:8" ht="16.5" customHeight="1">
      <c r="A302" s="87" t="s">
        <v>2</v>
      </c>
      <c r="B302" s="88"/>
      <c r="C302" s="88"/>
      <c r="D302" s="89"/>
      <c r="E302" s="87" t="s">
        <v>3</v>
      </c>
      <c r="F302" s="88"/>
      <c r="G302" s="88"/>
      <c r="H302" s="89"/>
    </row>
    <row r="303" spans="1:8" ht="16.5" customHeight="1">
      <c r="A303" s="90" t="s">
        <v>4</v>
      </c>
      <c r="B303" s="92" t="s">
        <v>5</v>
      </c>
      <c r="C303" s="2" t="s">
        <v>6</v>
      </c>
      <c r="D303" s="3" t="s">
        <v>269</v>
      </c>
      <c r="E303" s="90" t="s">
        <v>4</v>
      </c>
      <c r="F303" s="92" t="s">
        <v>5</v>
      </c>
      <c r="G303" s="2" t="s">
        <v>6</v>
      </c>
      <c r="H303" s="3" t="s">
        <v>269</v>
      </c>
    </row>
    <row r="304" spans="1:8" ht="16.5" customHeight="1">
      <c r="A304" s="91"/>
      <c r="B304" s="93"/>
      <c r="C304" s="4" t="s">
        <v>8</v>
      </c>
      <c r="D304" s="5" t="s">
        <v>9</v>
      </c>
      <c r="E304" s="91"/>
      <c r="F304" s="93"/>
      <c r="G304" s="4" t="s">
        <v>8</v>
      </c>
      <c r="H304" s="5" t="s">
        <v>9</v>
      </c>
    </row>
    <row r="305" spans="1:8" ht="16.5" customHeight="1">
      <c r="A305" s="8" t="s">
        <v>768</v>
      </c>
      <c r="B305" s="9" t="s">
        <v>769</v>
      </c>
      <c r="C305" s="10">
        <v>1</v>
      </c>
      <c r="D305" s="11">
        <v>2</v>
      </c>
      <c r="E305" s="8" t="s">
        <v>770</v>
      </c>
      <c r="F305" s="9" t="s">
        <v>771</v>
      </c>
      <c r="G305" s="10">
        <v>1</v>
      </c>
      <c r="H305" s="11">
        <v>2</v>
      </c>
    </row>
    <row r="306" spans="1:8" ht="16.5" customHeight="1">
      <c r="A306" s="8" t="s">
        <v>772</v>
      </c>
      <c r="B306" s="9" t="s">
        <v>773</v>
      </c>
      <c r="C306" s="10">
        <v>1</v>
      </c>
      <c r="D306" s="11">
        <v>2</v>
      </c>
      <c r="E306" s="8" t="s">
        <v>774</v>
      </c>
      <c r="F306" s="9" t="s">
        <v>775</v>
      </c>
      <c r="G306" s="10">
        <v>1</v>
      </c>
      <c r="H306" s="11">
        <v>2</v>
      </c>
    </row>
    <row r="307" spans="1:8" ht="16.5" customHeight="1">
      <c r="A307" s="8" t="s">
        <v>776</v>
      </c>
      <c r="B307" s="9" t="s">
        <v>777</v>
      </c>
      <c r="C307" s="10">
        <v>1</v>
      </c>
      <c r="D307" s="11">
        <v>2</v>
      </c>
      <c r="E307" s="8" t="s">
        <v>778</v>
      </c>
      <c r="F307" s="9" t="s">
        <v>779</v>
      </c>
      <c r="G307" s="10">
        <v>1</v>
      </c>
      <c r="H307" s="11">
        <v>2</v>
      </c>
    </row>
    <row r="308" spans="1:8" ht="16.5" customHeight="1">
      <c r="A308" s="8" t="s">
        <v>780</v>
      </c>
      <c r="B308" s="9" t="s">
        <v>781</v>
      </c>
      <c r="C308" s="10">
        <v>1</v>
      </c>
      <c r="D308" s="11">
        <v>2</v>
      </c>
      <c r="E308" s="8" t="s">
        <v>782</v>
      </c>
      <c r="F308" s="9" t="s">
        <v>783</v>
      </c>
      <c r="G308" s="10">
        <v>1</v>
      </c>
      <c r="H308" s="11">
        <v>2</v>
      </c>
    </row>
    <row r="309" spans="1:8" ht="16.5" customHeight="1">
      <c r="A309" s="8" t="s">
        <v>784</v>
      </c>
      <c r="B309" s="9" t="s">
        <v>785</v>
      </c>
      <c r="C309" s="10">
        <v>1</v>
      </c>
      <c r="D309" s="11">
        <v>2</v>
      </c>
      <c r="E309" s="8" t="s">
        <v>786</v>
      </c>
      <c r="F309" s="9" t="s">
        <v>787</v>
      </c>
      <c r="G309" s="10">
        <v>1</v>
      </c>
      <c r="H309" s="11">
        <v>2</v>
      </c>
    </row>
    <row r="310" spans="1:8" ht="16.5" customHeight="1">
      <c r="A310" s="8" t="s">
        <v>788</v>
      </c>
      <c r="B310" s="9" t="s">
        <v>789</v>
      </c>
      <c r="C310" s="10">
        <v>1</v>
      </c>
      <c r="D310" s="11">
        <v>2</v>
      </c>
      <c r="E310" s="8" t="s">
        <v>790</v>
      </c>
      <c r="F310" s="9" t="s">
        <v>791</v>
      </c>
      <c r="G310" s="10">
        <v>1</v>
      </c>
      <c r="H310" s="11">
        <v>2</v>
      </c>
    </row>
    <row r="311" spans="1:8" ht="16.5" customHeight="1">
      <c r="A311" s="8" t="s">
        <v>792</v>
      </c>
      <c r="B311" s="9" t="s">
        <v>793</v>
      </c>
      <c r="C311" s="10">
        <v>1</v>
      </c>
      <c r="D311" s="11">
        <v>2</v>
      </c>
      <c r="E311" s="8" t="s">
        <v>794</v>
      </c>
      <c r="F311" s="9" t="s">
        <v>795</v>
      </c>
      <c r="G311" s="10">
        <v>1</v>
      </c>
      <c r="H311" s="11">
        <v>2</v>
      </c>
    </row>
    <row r="312" spans="1:8" ht="16.5" customHeight="1">
      <c r="A312" s="8" t="s">
        <v>796</v>
      </c>
      <c r="B312" s="9" t="s">
        <v>797</v>
      </c>
      <c r="C312" s="10">
        <v>1</v>
      </c>
      <c r="D312" s="11">
        <v>2</v>
      </c>
      <c r="E312" s="8" t="s">
        <v>798</v>
      </c>
      <c r="F312" s="9" t="s">
        <v>799</v>
      </c>
      <c r="G312" s="10">
        <v>1</v>
      </c>
      <c r="H312" s="11">
        <v>2</v>
      </c>
    </row>
    <row r="313" spans="1:8" ht="16.5" customHeight="1">
      <c r="A313" s="8" t="s">
        <v>800</v>
      </c>
      <c r="B313" s="9" t="s">
        <v>801</v>
      </c>
      <c r="C313" s="10">
        <v>1</v>
      </c>
      <c r="D313" s="11">
        <v>2</v>
      </c>
      <c r="E313" s="8" t="s">
        <v>802</v>
      </c>
      <c r="F313" s="9" t="s">
        <v>803</v>
      </c>
      <c r="G313" s="10">
        <v>1</v>
      </c>
      <c r="H313" s="11">
        <v>2</v>
      </c>
    </row>
    <row r="314" spans="1:8" ht="16.5" customHeight="1">
      <c r="A314" s="8" t="s">
        <v>804</v>
      </c>
      <c r="B314" s="9" t="s">
        <v>805</v>
      </c>
      <c r="C314" s="10">
        <v>1</v>
      </c>
      <c r="D314" s="11">
        <v>2</v>
      </c>
      <c r="E314" s="8" t="s">
        <v>806</v>
      </c>
      <c r="F314" s="9" t="s">
        <v>807</v>
      </c>
      <c r="G314" s="10">
        <v>1</v>
      </c>
      <c r="H314" s="11">
        <v>2</v>
      </c>
    </row>
    <row r="315" spans="1:8" ht="16.5" customHeight="1">
      <c r="A315" s="8" t="s">
        <v>808</v>
      </c>
      <c r="B315" s="9" t="s">
        <v>809</v>
      </c>
      <c r="C315" s="10">
        <v>1</v>
      </c>
      <c r="D315" s="11">
        <v>2</v>
      </c>
      <c r="E315" s="8" t="s">
        <v>810</v>
      </c>
      <c r="F315" s="9" t="s">
        <v>811</v>
      </c>
      <c r="G315" s="10">
        <v>1</v>
      </c>
      <c r="H315" s="11">
        <v>2</v>
      </c>
    </row>
    <row r="316" spans="1:8" ht="16.5" customHeight="1">
      <c r="A316" s="8" t="s">
        <v>812</v>
      </c>
      <c r="B316" s="9" t="s">
        <v>813</v>
      </c>
      <c r="C316" s="10">
        <v>1</v>
      </c>
      <c r="D316" s="11">
        <v>2</v>
      </c>
      <c r="E316" s="8" t="s">
        <v>814</v>
      </c>
      <c r="F316" s="9" t="s">
        <v>815</v>
      </c>
      <c r="G316" s="10">
        <v>1</v>
      </c>
      <c r="H316" s="11">
        <v>2</v>
      </c>
    </row>
    <row r="317" spans="1:8" ht="16.5" customHeight="1">
      <c r="A317" s="8" t="s">
        <v>816</v>
      </c>
      <c r="B317" s="9" t="s">
        <v>817</v>
      </c>
      <c r="C317" s="10">
        <v>1</v>
      </c>
      <c r="D317" s="11">
        <v>2</v>
      </c>
      <c r="E317" s="8" t="s">
        <v>818</v>
      </c>
      <c r="F317" s="9" t="s">
        <v>819</v>
      </c>
      <c r="G317" s="10">
        <v>1</v>
      </c>
      <c r="H317" s="11">
        <v>2</v>
      </c>
    </row>
    <row r="318" spans="1:8" ht="16.5" customHeight="1">
      <c r="A318" s="8" t="s">
        <v>820</v>
      </c>
      <c r="B318" s="9" t="s">
        <v>821</v>
      </c>
      <c r="C318" s="10">
        <v>1</v>
      </c>
      <c r="D318" s="11">
        <v>2</v>
      </c>
      <c r="E318" s="8" t="s">
        <v>780</v>
      </c>
      <c r="F318" s="9" t="s">
        <v>822</v>
      </c>
      <c r="G318" s="10">
        <v>1</v>
      </c>
      <c r="H318" s="11">
        <v>2</v>
      </c>
    </row>
    <row r="319" spans="1:8" ht="16.5" customHeight="1">
      <c r="A319" s="8" t="s">
        <v>782</v>
      </c>
      <c r="B319" s="9" t="s">
        <v>823</v>
      </c>
      <c r="C319" s="10">
        <v>1</v>
      </c>
      <c r="D319" s="11">
        <v>2</v>
      </c>
      <c r="E319" s="8" t="s">
        <v>782</v>
      </c>
      <c r="F319" s="9" t="s">
        <v>823</v>
      </c>
      <c r="G319" s="10">
        <v>1</v>
      </c>
      <c r="H319" s="11">
        <v>2</v>
      </c>
    </row>
    <row r="320" spans="1:8" ht="16.5" customHeight="1">
      <c r="A320" s="8" t="s">
        <v>642</v>
      </c>
      <c r="B320" s="9" t="s">
        <v>643</v>
      </c>
      <c r="C320" s="10">
        <v>1</v>
      </c>
      <c r="D320" s="11">
        <v>2</v>
      </c>
      <c r="E320" s="8" t="s">
        <v>642</v>
      </c>
      <c r="F320" s="9" t="s">
        <v>643</v>
      </c>
      <c r="G320" s="10">
        <v>1</v>
      </c>
      <c r="H320" s="11">
        <v>2</v>
      </c>
    </row>
    <row r="321" spans="1:8" ht="16.5" customHeight="1">
      <c r="A321" s="8" t="s">
        <v>644</v>
      </c>
      <c r="B321" s="9" t="s">
        <v>645</v>
      </c>
      <c r="C321" s="10">
        <v>1</v>
      </c>
      <c r="D321" s="11">
        <v>2</v>
      </c>
      <c r="E321" s="8" t="s">
        <v>644</v>
      </c>
      <c r="F321" s="9" t="s">
        <v>645</v>
      </c>
      <c r="G321" s="10">
        <v>1</v>
      </c>
      <c r="H321" s="11">
        <v>2</v>
      </c>
    </row>
    <row r="322" spans="1:8" ht="16.5" customHeight="1">
      <c r="A322" s="8" t="s">
        <v>646</v>
      </c>
      <c r="B322" s="9" t="s">
        <v>647</v>
      </c>
      <c r="C322" s="10">
        <v>1</v>
      </c>
      <c r="D322" s="11">
        <v>2</v>
      </c>
      <c r="E322" s="8" t="s">
        <v>646</v>
      </c>
      <c r="F322" s="9" t="s">
        <v>647</v>
      </c>
      <c r="G322" s="10">
        <v>1</v>
      </c>
      <c r="H322" s="11">
        <v>2</v>
      </c>
    </row>
    <row r="323" spans="1:8" ht="16.5" customHeight="1">
      <c r="A323" s="8" t="s">
        <v>648</v>
      </c>
      <c r="B323" s="9" t="s">
        <v>649</v>
      </c>
      <c r="C323" s="10">
        <v>1</v>
      </c>
      <c r="D323" s="11">
        <v>2</v>
      </c>
      <c r="E323" s="8" t="s">
        <v>648</v>
      </c>
      <c r="F323" s="9" t="s">
        <v>649</v>
      </c>
      <c r="G323" s="10">
        <v>1</v>
      </c>
      <c r="H323" s="11">
        <v>2</v>
      </c>
    </row>
    <row r="324" spans="1:8" ht="16.5" customHeight="1">
      <c r="A324" s="8" t="s">
        <v>650</v>
      </c>
      <c r="B324" s="9" t="s">
        <v>651</v>
      </c>
      <c r="C324" s="10">
        <v>1</v>
      </c>
      <c r="D324" s="11">
        <v>2</v>
      </c>
      <c r="E324" s="8" t="s">
        <v>650</v>
      </c>
      <c r="F324" s="9" t="s">
        <v>651</v>
      </c>
      <c r="G324" s="10">
        <v>1</v>
      </c>
      <c r="H324" s="11">
        <v>2</v>
      </c>
    </row>
    <row r="325" spans="1:8" ht="16.5" customHeight="1">
      <c r="A325" s="8" t="s">
        <v>652</v>
      </c>
      <c r="B325" s="9" t="s">
        <v>653</v>
      </c>
      <c r="C325" s="10">
        <v>1</v>
      </c>
      <c r="D325" s="11">
        <v>2</v>
      </c>
      <c r="E325" s="8" t="s">
        <v>652</v>
      </c>
      <c r="F325" s="9" t="s">
        <v>653</v>
      </c>
      <c r="G325" s="10">
        <v>1</v>
      </c>
      <c r="H325" s="11">
        <v>2</v>
      </c>
    </row>
    <row r="326" spans="1:8" ht="16.5" customHeight="1">
      <c r="A326" s="8" t="s">
        <v>654</v>
      </c>
      <c r="B326" s="9" t="s">
        <v>655</v>
      </c>
      <c r="C326" s="10">
        <v>1</v>
      </c>
      <c r="D326" s="11">
        <v>2</v>
      </c>
      <c r="E326" s="8" t="s">
        <v>654</v>
      </c>
      <c r="F326" s="9" t="s">
        <v>655</v>
      </c>
      <c r="G326" s="10">
        <v>1</v>
      </c>
      <c r="H326" s="11">
        <v>2</v>
      </c>
    </row>
    <row r="327" spans="1:8" ht="16.5" customHeight="1">
      <c r="A327" s="8" t="s">
        <v>656</v>
      </c>
      <c r="B327" s="9" t="s">
        <v>657</v>
      </c>
      <c r="C327" s="10">
        <v>1</v>
      </c>
      <c r="D327" s="11">
        <v>2</v>
      </c>
      <c r="E327" s="8" t="s">
        <v>656</v>
      </c>
      <c r="F327" s="9" t="s">
        <v>657</v>
      </c>
      <c r="G327" s="10">
        <v>1</v>
      </c>
      <c r="H327" s="11">
        <v>2</v>
      </c>
    </row>
    <row r="328" spans="1:8" ht="16.5" customHeight="1">
      <c r="A328" s="8" t="s">
        <v>658</v>
      </c>
      <c r="B328" s="9" t="s">
        <v>659</v>
      </c>
      <c r="C328" s="10">
        <v>1</v>
      </c>
      <c r="D328" s="11">
        <v>2</v>
      </c>
      <c r="E328" s="8" t="s">
        <v>658</v>
      </c>
      <c r="F328" s="9" t="s">
        <v>659</v>
      </c>
      <c r="G328" s="10">
        <v>1</v>
      </c>
      <c r="H328" s="11">
        <v>2</v>
      </c>
    </row>
    <row r="329" spans="1:8" ht="16.5" customHeight="1">
      <c r="A329" s="8" t="s">
        <v>660</v>
      </c>
      <c r="B329" s="9" t="s">
        <v>661</v>
      </c>
      <c r="C329" s="10">
        <v>1</v>
      </c>
      <c r="D329" s="11">
        <v>2</v>
      </c>
      <c r="E329" s="8" t="s">
        <v>660</v>
      </c>
      <c r="F329" s="9" t="s">
        <v>661</v>
      </c>
      <c r="G329" s="10">
        <v>1</v>
      </c>
      <c r="H329" s="11">
        <v>2</v>
      </c>
    </row>
    <row r="330" spans="1:8" ht="16.5" customHeight="1">
      <c r="A330" s="8" t="s">
        <v>662</v>
      </c>
      <c r="B330" s="9" t="s">
        <v>663</v>
      </c>
      <c r="C330" s="10">
        <v>1</v>
      </c>
      <c r="D330" s="11">
        <v>2</v>
      </c>
      <c r="E330" s="8" t="s">
        <v>662</v>
      </c>
      <c r="F330" s="9" t="s">
        <v>663</v>
      </c>
      <c r="G330" s="10">
        <v>1</v>
      </c>
      <c r="H330" s="11">
        <v>2</v>
      </c>
    </row>
    <row r="331" spans="1:8" ht="16.5" customHeight="1">
      <c r="A331" s="8" t="s">
        <v>664</v>
      </c>
      <c r="B331" s="9" t="s">
        <v>665</v>
      </c>
      <c r="C331" s="10">
        <v>1</v>
      </c>
      <c r="D331" s="11">
        <v>2</v>
      </c>
      <c r="E331" s="8" t="s">
        <v>664</v>
      </c>
      <c r="F331" s="9" t="s">
        <v>665</v>
      </c>
      <c r="G331" s="10">
        <v>1</v>
      </c>
      <c r="H331" s="11">
        <v>2</v>
      </c>
    </row>
    <row r="332" spans="1:8" ht="16.5" customHeight="1">
      <c r="A332" s="8" t="s">
        <v>666</v>
      </c>
      <c r="B332" s="9" t="s">
        <v>667</v>
      </c>
      <c r="C332" s="10">
        <v>1</v>
      </c>
      <c r="D332" s="11">
        <v>2</v>
      </c>
      <c r="E332" s="8" t="s">
        <v>666</v>
      </c>
      <c r="F332" s="9" t="s">
        <v>667</v>
      </c>
      <c r="G332" s="10">
        <v>1</v>
      </c>
      <c r="H332" s="11">
        <v>2</v>
      </c>
    </row>
    <row r="333" spans="1:8" ht="16.5" customHeight="1">
      <c r="A333" s="8" t="s">
        <v>668</v>
      </c>
      <c r="B333" s="9" t="s">
        <v>669</v>
      </c>
      <c r="C333" s="10">
        <v>1</v>
      </c>
      <c r="D333" s="11">
        <v>2</v>
      </c>
      <c r="E333" s="8" t="s">
        <v>668</v>
      </c>
      <c r="F333" s="9" t="s">
        <v>669</v>
      </c>
      <c r="G333" s="10">
        <v>1</v>
      </c>
      <c r="H333" s="11">
        <v>2</v>
      </c>
    </row>
    <row r="334" spans="1:8" ht="16.5" customHeight="1">
      <c r="A334" s="8" t="s">
        <v>670</v>
      </c>
      <c r="B334" s="9" t="s">
        <v>671</v>
      </c>
      <c r="C334" s="10">
        <v>1</v>
      </c>
      <c r="D334" s="11">
        <v>2</v>
      </c>
      <c r="E334" s="8" t="s">
        <v>670</v>
      </c>
      <c r="F334" s="9" t="s">
        <v>671</v>
      </c>
      <c r="G334" s="10">
        <v>1</v>
      </c>
      <c r="H334" s="11">
        <v>2</v>
      </c>
    </row>
    <row r="335" spans="1:8" ht="16.5" customHeight="1">
      <c r="A335" s="8" t="s">
        <v>672</v>
      </c>
      <c r="B335" s="9" t="s">
        <v>673</v>
      </c>
      <c r="C335" s="10">
        <v>1</v>
      </c>
      <c r="D335" s="11">
        <v>2</v>
      </c>
      <c r="E335" s="8" t="s">
        <v>672</v>
      </c>
      <c r="F335" s="9" t="s">
        <v>673</v>
      </c>
      <c r="G335" s="10">
        <v>1</v>
      </c>
      <c r="H335" s="11">
        <v>2</v>
      </c>
    </row>
    <row r="336" spans="1:8" ht="16.5" customHeight="1">
      <c r="A336" s="8" t="s">
        <v>674</v>
      </c>
      <c r="B336" s="9" t="s">
        <v>675</v>
      </c>
      <c r="C336" s="10">
        <v>1</v>
      </c>
      <c r="D336" s="11">
        <v>2</v>
      </c>
      <c r="E336" s="8" t="s">
        <v>674</v>
      </c>
      <c r="F336" s="9" t="s">
        <v>675</v>
      </c>
      <c r="G336" s="10">
        <v>1</v>
      </c>
      <c r="H336" s="11">
        <v>2</v>
      </c>
    </row>
    <row r="337" spans="1:8" ht="16.5" customHeight="1">
      <c r="A337" s="8" t="s">
        <v>676</v>
      </c>
      <c r="B337" s="9" t="s">
        <v>677</v>
      </c>
      <c r="C337" s="10">
        <v>1</v>
      </c>
      <c r="D337" s="11">
        <v>2</v>
      </c>
      <c r="E337" s="8" t="s">
        <v>676</v>
      </c>
      <c r="F337" s="9" t="s">
        <v>677</v>
      </c>
      <c r="G337" s="10">
        <v>1</v>
      </c>
      <c r="H337" s="11">
        <v>2</v>
      </c>
    </row>
    <row r="338" spans="1:8" ht="16.5" customHeight="1">
      <c r="A338" s="20" t="s">
        <v>678</v>
      </c>
      <c r="B338" s="21" t="s">
        <v>679</v>
      </c>
      <c r="C338" s="4">
        <v>1</v>
      </c>
      <c r="D338" s="22">
        <v>2</v>
      </c>
      <c r="E338" s="20" t="s">
        <v>678</v>
      </c>
      <c r="F338" s="21" t="s">
        <v>679</v>
      </c>
      <c r="G338" s="4">
        <v>1</v>
      </c>
      <c r="H338" s="22">
        <v>2</v>
      </c>
    </row>
    <row r="344" spans="1:8" ht="16.5" customHeight="1">
      <c r="A344" s="85" t="str">
        <f>"ระดับชั้นมัธยมศึกษาปีที่ 6"</f>
        <v>ระดับชั้นมัธยมศึกษาปีที่ 6</v>
      </c>
      <c r="B344" s="85"/>
      <c r="C344" s="85"/>
      <c r="D344" s="85"/>
      <c r="E344" s="85"/>
      <c r="F344" s="85"/>
      <c r="G344" s="85"/>
      <c r="H344" s="85"/>
    </row>
    <row r="345" spans="1:8" ht="16.5" customHeight="1">
      <c r="A345" s="86" t="s">
        <v>683</v>
      </c>
      <c r="B345" s="86"/>
      <c r="C345" s="86"/>
      <c r="D345" s="86"/>
      <c r="E345" s="86"/>
      <c r="F345" s="86"/>
      <c r="G345" s="86"/>
      <c r="H345" s="86"/>
    </row>
    <row r="346" spans="1:8" ht="16.5" customHeight="1">
      <c r="A346" s="90" t="s">
        <v>4</v>
      </c>
      <c r="B346" s="92" t="s">
        <v>5</v>
      </c>
      <c r="C346" s="2" t="s">
        <v>6</v>
      </c>
      <c r="D346" s="3" t="s">
        <v>269</v>
      </c>
      <c r="E346" s="90" t="s">
        <v>4</v>
      </c>
      <c r="F346" s="92" t="s">
        <v>5</v>
      </c>
      <c r="G346" s="2" t="s">
        <v>6</v>
      </c>
      <c r="H346" s="3" t="s">
        <v>269</v>
      </c>
    </row>
    <row r="347" spans="1:8" ht="16.5" customHeight="1">
      <c r="A347" s="91"/>
      <c r="B347" s="93"/>
      <c r="C347" s="4" t="s">
        <v>8</v>
      </c>
      <c r="D347" s="5" t="s">
        <v>9</v>
      </c>
      <c r="E347" s="91"/>
      <c r="F347" s="93"/>
      <c r="G347" s="4" t="s">
        <v>8</v>
      </c>
      <c r="H347" s="5" t="s">
        <v>9</v>
      </c>
    </row>
    <row r="348" spans="1:8" ht="16.5" customHeight="1">
      <c r="A348" s="25" t="s">
        <v>680</v>
      </c>
      <c r="B348" s="33" t="s">
        <v>395</v>
      </c>
      <c r="C348" s="2">
        <v>1</v>
      </c>
      <c r="D348" s="3">
        <v>2</v>
      </c>
      <c r="E348" s="25" t="s">
        <v>680</v>
      </c>
      <c r="F348" s="33" t="s">
        <v>395</v>
      </c>
      <c r="G348" s="2">
        <v>1</v>
      </c>
      <c r="H348" s="3">
        <v>2</v>
      </c>
    </row>
    <row r="349" spans="1:8" ht="16.5" customHeight="1">
      <c r="A349" s="8" t="s">
        <v>681</v>
      </c>
      <c r="B349" s="9" t="s">
        <v>682</v>
      </c>
      <c r="C349" s="10">
        <v>1</v>
      </c>
      <c r="D349" s="11">
        <v>2</v>
      </c>
      <c r="E349" s="8" t="s">
        <v>681</v>
      </c>
      <c r="F349" s="9" t="s">
        <v>682</v>
      </c>
      <c r="G349" s="10">
        <v>1</v>
      </c>
      <c r="H349" s="11">
        <v>2</v>
      </c>
    </row>
    <row r="350" spans="1:8" ht="16.5" customHeight="1">
      <c r="A350" s="8" t="s">
        <v>684</v>
      </c>
      <c r="B350" s="9" t="s">
        <v>685</v>
      </c>
      <c r="C350" s="10">
        <v>1</v>
      </c>
      <c r="D350" s="11">
        <v>2</v>
      </c>
      <c r="E350" s="8" t="s">
        <v>684</v>
      </c>
      <c r="F350" s="9" t="s">
        <v>685</v>
      </c>
      <c r="G350" s="10">
        <v>1</v>
      </c>
      <c r="H350" s="11">
        <v>2</v>
      </c>
    </row>
    <row r="351" spans="1:8" ht="16.5" customHeight="1">
      <c r="A351" s="8" t="s">
        <v>686</v>
      </c>
      <c r="B351" s="9" t="s">
        <v>687</v>
      </c>
      <c r="C351" s="10">
        <v>1</v>
      </c>
      <c r="D351" s="11">
        <v>2</v>
      </c>
      <c r="E351" s="8" t="s">
        <v>686</v>
      </c>
      <c r="F351" s="9" t="s">
        <v>687</v>
      </c>
      <c r="G351" s="10">
        <v>1</v>
      </c>
      <c r="H351" s="11">
        <v>2</v>
      </c>
    </row>
    <row r="352" spans="1:8" ht="16.5" customHeight="1">
      <c r="A352" s="8" t="s">
        <v>688</v>
      </c>
      <c r="B352" s="9" t="s">
        <v>399</v>
      </c>
      <c r="C352" s="10">
        <v>1</v>
      </c>
      <c r="D352" s="11">
        <v>2</v>
      </c>
      <c r="E352" s="8" t="s">
        <v>688</v>
      </c>
      <c r="F352" s="9" t="s">
        <v>399</v>
      </c>
      <c r="G352" s="10">
        <v>1</v>
      </c>
      <c r="H352" s="11">
        <v>2</v>
      </c>
    </row>
    <row r="353" spans="1:8" ht="16.5" customHeight="1">
      <c r="A353" s="8" t="s">
        <v>689</v>
      </c>
      <c r="B353" s="9" t="s">
        <v>690</v>
      </c>
      <c r="C353" s="10">
        <v>1</v>
      </c>
      <c r="D353" s="11">
        <v>2</v>
      </c>
      <c r="E353" s="8" t="s">
        <v>689</v>
      </c>
      <c r="F353" s="9" t="s">
        <v>690</v>
      </c>
      <c r="G353" s="10">
        <v>1</v>
      </c>
      <c r="H353" s="11">
        <v>2</v>
      </c>
    </row>
    <row r="354" spans="1:8" ht="16.5" customHeight="1">
      <c r="A354" s="8" t="s">
        <v>691</v>
      </c>
      <c r="B354" s="9" t="s">
        <v>692</v>
      </c>
      <c r="C354" s="10">
        <v>1</v>
      </c>
      <c r="D354" s="11">
        <v>2</v>
      </c>
      <c r="E354" s="8" t="s">
        <v>691</v>
      </c>
      <c r="F354" s="9" t="s">
        <v>692</v>
      </c>
      <c r="G354" s="10">
        <v>1</v>
      </c>
      <c r="H354" s="11">
        <v>2</v>
      </c>
    </row>
    <row r="355" spans="1:8" ht="16.5" customHeight="1">
      <c r="A355" s="8" t="s">
        <v>824</v>
      </c>
      <c r="B355" s="9" t="s">
        <v>825</v>
      </c>
      <c r="C355" s="10">
        <v>1</v>
      </c>
      <c r="D355" s="11">
        <v>2</v>
      </c>
      <c r="E355" s="8" t="s">
        <v>826</v>
      </c>
      <c r="F355" s="9" t="s">
        <v>827</v>
      </c>
      <c r="G355" s="10">
        <v>1</v>
      </c>
      <c r="H355" s="11">
        <v>2</v>
      </c>
    </row>
    <row r="356" spans="1:8" ht="16.5" customHeight="1">
      <c r="A356" s="8" t="s">
        <v>828</v>
      </c>
      <c r="B356" s="9" t="s">
        <v>829</v>
      </c>
      <c r="C356" s="10">
        <v>1</v>
      </c>
      <c r="D356" s="11">
        <v>2</v>
      </c>
      <c r="E356" s="8" t="s">
        <v>830</v>
      </c>
      <c r="F356" s="9" t="s">
        <v>831</v>
      </c>
      <c r="G356" s="10">
        <v>1</v>
      </c>
      <c r="H356" s="11">
        <v>2</v>
      </c>
    </row>
    <row r="357" spans="1:8" ht="16.5" customHeight="1">
      <c r="A357" s="8" t="s">
        <v>832</v>
      </c>
      <c r="B357" s="9" t="s">
        <v>833</v>
      </c>
      <c r="C357" s="10">
        <v>1</v>
      </c>
      <c r="D357" s="11">
        <v>2</v>
      </c>
      <c r="E357" s="8" t="s">
        <v>834</v>
      </c>
      <c r="F357" s="35" t="s">
        <v>835</v>
      </c>
      <c r="G357" s="10">
        <v>1</v>
      </c>
      <c r="H357" s="11">
        <v>2</v>
      </c>
    </row>
    <row r="358" spans="1:8" ht="16.5" customHeight="1">
      <c r="A358" s="8" t="s">
        <v>836</v>
      </c>
      <c r="B358" s="9" t="s">
        <v>837</v>
      </c>
      <c r="C358" s="10">
        <v>1</v>
      </c>
      <c r="D358" s="11">
        <v>2</v>
      </c>
      <c r="E358" s="8" t="s">
        <v>838</v>
      </c>
      <c r="F358" s="9" t="s">
        <v>839</v>
      </c>
      <c r="G358" s="10">
        <v>1</v>
      </c>
      <c r="H358" s="11">
        <v>2</v>
      </c>
    </row>
    <row r="359" spans="1:8" ht="16.5" customHeight="1">
      <c r="A359" s="8" t="s">
        <v>840</v>
      </c>
      <c r="B359" s="9" t="s">
        <v>841</v>
      </c>
      <c r="C359" s="10">
        <v>1</v>
      </c>
      <c r="D359" s="11">
        <v>2</v>
      </c>
      <c r="E359" s="8" t="s">
        <v>842</v>
      </c>
      <c r="F359" s="9" t="s">
        <v>843</v>
      </c>
      <c r="G359" s="10">
        <v>1</v>
      </c>
      <c r="H359" s="11">
        <v>2</v>
      </c>
    </row>
    <row r="360" spans="1:8" ht="16.5" customHeight="1">
      <c r="A360" s="8"/>
      <c r="B360" s="9"/>
      <c r="C360" s="10"/>
      <c r="D360" s="11"/>
      <c r="E360" s="8"/>
      <c r="F360" s="9"/>
      <c r="G360" s="10"/>
      <c r="H360" s="11"/>
    </row>
    <row r="361" spans="1:8" ht="16.5" customHeight="1">
      <c r="A361" s="8"/>
      <c r="B361" s="9"/>
      <c r="C361" s="10"/>
      <c r="D361" s="11"/>
      <c r="E361" s="8"/>
      <c r="F361" s="9"/>
      <c r="G361" s="10"/>
      <c r="H361" s="11"/>
    </row>
    <row r="362" spans="1:8" ht="16.5" customHeight="1">
      <c r="A362" s="8"/>
      <c r="B362" s="9"/>
      <c r="C362" s="10"/>
      <c r="D362" s="11"/>
      <c r="E362" s="8"/>
      <c r="F362" s="9"/>
      <c r="G362" s="10"/>
      <c r="H362" s="11"/>
    </row>
    <row r="363" spans="1:8" ht="16.5" customHeight="1">
      <c r="A363" s="8"/>
      <c r="B363" s="9"/>
      <c r="C363" s="10"/>
      <c r="D363" s="11"/>
      <c r="E363" s="8"/>
      <c r="F363" s="9"/>
      <c r="G363" s="10"/>
      <c r="H363" s="11"/>
    </row>
    <row r="364" spans="1:8" ht="16.5" customHeight="1">
      <c r="A364" s="8"/>
      <c r="B364" s="9"/>
      <c r="C364" s="10"/>
      <c r="D364" s="11"/>
      <c r="E364" s="8"/>
      <c r="F364" s="9"/>
      <c r="G364" s="10"/>
      <c r="H364" s="11"/>
    </row>
    <row r="365" spans="1:8" ht="16.5" customHeight="1">
      <c r="A365" s="8"/>
      <c r="B365" s="9"/>
      <c r="C365" s="10"/>
      <c r="D365" s="11"/>
      <c r="E365" s="8"/>
      <c r="F365" s="9"/>
      <c r="G365" s="10"/>
      <c r="H365" s="11"/>
    </row>
    <row r="366" spans="1:8" ht="16.5" customHeight="1">
      <c r="A366" s="8"/>
      <c r="B366" s="9"/>
      <c r="C366" s="10"/>
      <c r="D366" s="11"/>
      <c r="E366" s="8"/>
      <c r="F366" s="9"/>
      <c r="G366" s="10"/>
      <c r="H366" s="11"/>
    </row>
    <row r="367" spans="1:8" ht="16.5" customHeight="1">
      <c r="A367" s="8"/>
      <c r="B367" s="9"/>
      <c r="C367" s="10"/>
      <c r="D367" s="11"/>
      <c r="E367" s="8"/>
      <c r="F367" s="9"/>
      <c r="G367" s="10"/>
      <c r="H367" s="11"/>
    </row>
    <row r="368" spans="1:8" ht="16.5" customHeight="1">
      <c r="A368" s="8"/>
      <c r="B368" s="9"/>
      <c r="C368" s="10"/>
      <c r="D368" s="11"/>
      <c r="E368" s="8"/>
      <c r="F368" s="9"/>
      <c r="G368" s="10"/>
      <c r="H368" s="11"/>
    </row>
    <row r="369" spans="1:8" ht="16.5" customHeight="1">
      <c r="A369" s="8"/>
      <c r="B369" s="9"/>
      <c r="C369" s="10"/>
      <c r="D369" s="11"/>
      <c r="E369" s="8"/>
      <c r="F369" s="9"/>
      <c r="G369" s="10"/>
      <c r="H369" s="11"/>
    </row>
    <row r="370" spans="1:8" ht="16.5" customHeight="1">
      <c r="A370" s="8"/>
      <c r="B370" s="9"/>
      <c r="C370" s="10"/>
      <c r="D370" s="11"/>
      <c r="E370" s="8"/>
      <c r="F370" s="9"/>
      <c r="G370" s="10"/>
      <c r="H370" s="11"/>
    </row>
    <row r="371" spans="1:8" ht="16.5" customHeight="1">
      <c r="A371" s="8"/>
      <c r="B371" s="9"/>
      <c r="C371" s="10"/>
      <c r="D371" s="11"/>
      <c r="E371" s="8"/>
      <c r="F371" s="9"/>
      <c r="G371" s="10"/>
      <c r="H371" s="11"/>
    </row>
    <row r="372" spans="1:8" ht="16.5" customHeight="1">
      <c r="A372" s="8"/>
      <c r="B372" s="9"/>
      <c r="C372" s="10"/>
      <c r="D372" s="11"/>
      <c r="E372" s="8"/>
      <c r="F372" s="9"/>
      <c r="G372" s="10"/>
      <c r="H372" s="11"/>
    </row>
    <row r="373" spans="1:8" ht="16.5" customHeight="1">
      <c r="A373" s="8"/>
      <c r="B373" s="9"/>
      <c r="C373" s="10"/>
      <c r="D373" s="11"/>
      <c r="E373" s="8"/>
      <c r="F373" s="9"/>
      <c r="G373" s="10"/>
      <c r="H373" s="11"/>
    </row>
    <row r="374" spans="1:8" ht="16.5" customHeight="1">
      <c r="A374" s="8"/>
      <c r="B374" s="9"/>
      <c r="C374" s="10"/>
      <c r="D374" s="11"/>
      <c r="E374" s="8"/>
      <c r="F374" s="9"/>
      <c r="G374" s="10"/>
      <c r="H374" s="11"/>
    </row>
    <row r="375" spans="1:8" ht="16.5" customHeight="1">
      <c r="A375" s="8"/>
      <c r="B375" s="9"/>
      <c r="C375" s="10"/>
      <c r="D375" s="11"/>
      <c r="E375" s="8"/>
      <c r="F375" s="9"/>
      <c r="G375" s="10"/>
      <c r="H375" s="11"/>
    </row>
    <row r="376" spans="1:8" ht="16.5" customHeight="1">
      <c r="A376" s="8"/>
      <c r="B376" s="9"/>
      <c r="C376" s="10"/>
      <c r="D376" s="11"/>
      <c r="E376" s="8"/>
      <c r="F376" s="9"/>
      <c r="G376" s="10"/>
      <c r="H376" s="11"/>
    </row>
    <row r="377" spans="1:8" ht="16.5" customHeight="1">
      <c r="A377" s="8"/>
      <c r="B377" s="9"/>
      <c r="C377" s="10"/>
      <c r="D377" s="11"/>
      <c r="E377" s="8"/>
      <c r="F377" s="9"/>
      <c r="G377" s="10"/>
      <c r="H377" s="11"/>
    </row>
    <row r="378" spans="1:8" ht="16.5" customHeight="1">
      <c r="A378" s="8"/>
      <c r="B378" s="9"/>
      <c r="C378" s="10"/>
      <c r="D378" s="11"/>
      <c r="E378" s="8"/>
      <c r="F378" s="9"/>
      <c r="G378" s="10"/>
      <c r="H378" s="11"/>
    </row>
    <row r="379" spans="1:8" ht="16.5" customHeight="1">
      <c r="A379" s="8"/>
      <c r="B379" s="9"/>
      <c r="C379" s="10"/>
      <c r="D379" s="11"/>
      <c r="E379" s="8"/>
      <c r="F379" s="9"/>
      <c r="G379" s="10"/>
      <c r="H379" s="11"/>
    </row>
    <row r="380" spans="1:8" ht="16.5" customHeight="1">
      <c r="A380" s="8"/>
      <c r="B380" s="9"/>
      <c r="C380" s="10"/>
      <c r="D380" s="11"/>
      <c r="E380" s="8"/>
      <c r="F380" s="9"/>
      <c r="G380" s="10"/>
      <c r="H380" s="11"/>
    </row>
    <row r="381" spans="1:8" ht="16.5" customHeight="1">
      <c r="A381" s="8"/>
      <c r="B381" s="9"/>
      <c r="C381" s="10"/>
      <c r="D381" s="11"/>
      <c r="E381" s="8"/>
      <c r="F381" s="9"/>
      <c r="G381" s="10"/>
      <c r="H381" s="11"/>
    </row>
    <row r="382" spans="1:8" ht="16.5" customHeight="1">
      <c r="A382" s="8"/>
      <c r="B382" s="9"/>
      <c r="C382" s="10"/>
      <c r="D382" s="11"/>
      <c r="E382" s="8"/>
      <c r="F382" s="9"/>
      <c r="G382" s="10"/>
      <c r="H382" s="11"/>
    </row>
    <row r="383" spans="1:8" ht="16.5" customHeight="1">
      <c r="A383" s="20"/>
      <c r="B383" s="21"/>
      <c r="C383" s="4"/>
      <c r="D383" s="22"/>
      <c r="E383" s="20"/>
      <c r="F383" s="21"/>
      <c r="G383" s="4"/>
      <c r="H383" s="22"/>
    </row>
  </sheetData>
  <mergeCells count="137">
    <mergeCell ref="A344:H344"/>
    <mergeCell ref="A345:H345"/>
    <mergeCell ref="A346:A347"/>
    <mergeCell ref="B346:B347"/>
    <mergeCell ref="E346:E347"/>
    <mergeCell ref="F346:F347"/>
    <mergeCell ref="A300:H300"/>
    <mergeCell ref="A301:H301"/>
    <mergeCell ref="A302:D302"/>
    <mergeCell ref="E302:H302"/>
    <mergeCell ref="A303:A304"/>
    <mergeCell ref="B303:B304"/>
    <mergeCell ref="E303:E304"/>
    <mergeCell ref="F303:F304"/>
    <mergeCell ref="A258:H258"/>
    <mergeCell ref="A259:H259"/>
    <mergeCell ref="A260:A261"/>
    <mergeCell ref="B260:B261"/>
    <mergeCell ref="E260:E261"/>
    <mergeCell ref="F260:F261"/>
    <mergeCell ref="A218:H218"/>
    <mergeCell ref="A219:H219"/>
    <mergeCell ref="A220:D220"/>
    <mergeCell ref="E220:H220"/>
    <mergeCell ref="A221:A222"/>
    <mergeCell ref="B221:B222"/>
    <mergeCell ref="E221:E222"/>
    <mergeCell ref="F221:F222"/>
    <mergeCell ref="A178:H178"/>
    <mergeCell ref="A179:H179"/>
    <mergeCell ref="A180:A181"/>
    <mergeCell ref="B180:B181"/>
    <mergeCell ref="E180:E181"/>
    <mergeCell ref="F180:F181"/>
    <mergeCell ref="A138:H138"/>
    <mergeCell ref="A139:H139"/>
    <mergeCell ref="A140:D140"/>
    <mergeCell ref="E140:H140"/>
    <mergeCell ref="A141:A142"/>
    <mergeCell ref="B141:B142"/>
    <mergeCell ref="E141:E142"/>
    <mergeCell ref="F141:F142"/>
    <mergeCell ref="C134:D134"/>
    <mergeCell ref="G134:H134"/>
    <mergeCell ref="A135:B135"/>
    <mergeCell ref="C135:D135"/>
    <mergeCell ref="E135:F135"/>
    <mergeCell ref="G135:H135"/>
    <mergeCell ref="C130:D131"/>
    <mergeCell ref="G130:H131"/>
    <mergeCell ref="C132:D132"/>
    <mergeCell ref="G132:H132"/>
    <mergeCell ref="C133:D133"/>
    <mergeCell ref="G133:H133"/>
    <mergeCell ref="A128:B128"/>
    <mergeCell ref="C128:D128"/>
    <mergeCell ref="E128:F128"/>
    <mergeCell ref="G128:H128"/>
    <mergeCell ref="C129:D129"/>
    <mergeCell ref="G129:H129"/>
    <mergeCell ref="A98:B98"/>
    <mergeCell ref="E98:F98"/>
    <mergeCell ref="A112:B112"/>
    <mergeCell ref="E112:F112"/>
    <mergeCell ref="A127:B127"/>
    <mergeCell ref="E127:F127"/>
    <mergeCell ref="A94:H94"/>
    <mergeCell ref="A95:D95"/>
    <mergeCell ref="E95:H95"/>
    <mergeCell ref="A96:A97"/>
    <mergeCell ref="B96:B97"/>
    <mergeCell ref="E96:E97"/>
    <mergeCell ref="F96:F97"/>
    <mergeCell ref="C89:D89"/>
    <mergeCell ref="G89:H89"/>
    <mergeCell ref="A90:B90"/>
    <mergeCell ref="C90:D90"/>
    <mergeCell ref="E90:F90"/>
    <mergeCell ref="G90:H90"/>
    <mergeCell ref="C85:D86"/>
    <mergeCell ref="G85:H86"/>
    <mergeCell ref="C87:D87"/>
    <mergeCell ref="G87:H87"/>
    <mergeCell ref="C88:D88"/>
    <mergeCell ref="G88:H88"/>
    <mergeCell ref="A83:B83"/>
    <mergeCell ref="C83:D83"/>
    <mergeCell ref="E83:F83"/>
    <mergeCell ref="G83:H83"/>
    <mergeCell ref="C84:D84"/>
    <mergeCell ref="G84:H84"/>
    <mergeCell ref="A53:B53"/>
    <mergeCell ref="E53:F53"/>
    <mergeCell ref="A67:B67"/>
    <mergeCell ref="E67:F67"/>
    <mergeCell ref="A82:B82"/>
    <mergeCell ref="E82:F82"/>
    <mergeCell ref="A49:H49"/>
    <mergeCell ref="A50:D50"/>
    <mergeCell ref="E50:H50"/>
    <mergeCell ref="A51:A52"/>
    <mergeCell ref="B51:B52"/>
    <mergeCell ref="E51:E52"/>
    <mergeCell ref="F51:F52"/>
    <mergeCell ref="C43:D43"/>
    <mergeCell ref="G43:H43"/>
    <mergeCell ref="A44:B44"/>
    <mergeCell ref="C44:D44"/>
    <mergeCell ref="E44:F44"/>
    <mergeCell ref="G44:H44"/>
    <mergeCell ref="C39:D40"/>
    <mergeCell ref="G39:H40"/>
    <mergeCell ref="C41:D41"/>
    <mergeCell ref="G41:H41"/>
    <mergeCell ref="C42:D42"/>
    <mergeCell ref="G42:H42"/>
    <mergeCell ref="A37:B37"/>
    <mergeCell ref="C37:D37"/>
    <mergeCell ref="E37:F37"/>
    <mergeCell ref="G37:H37"/>
    <mergeCell ref="C38:D38"/>
    <mergeCell ref="G38:H38"/>
    <mergeCell ref="A7:B7"/>
    <mergeCell ref="E7:F7"/>
    <mergeCell ref="A21:B21"/>
    <mergeCell ref="E21:F21"/>
    <mergeCell ref="A36:B36"/>
    <mergeCell ref="E36:F36"/>
    <mergeCell ref="A1:H1"/>
    <mergeCell ref="A2:H2"/>
    <mergeCell ref="A3:H3"/>
    <mergeCell ref="A4:D4"/>
    <mergeCell ref="E4:H4"/>
    <mergeCell ref="A5:A6"/>
    <mergeCell ref="B5:B6"/>
    <mergeCell ref="E5:E6"/>
    <mergeCell ref="F5:F6"/>
  </mergeCells>
  <printOptions horizontalCentered="1"/>
  <pageMargins left="0.35433070866141736" right="0.35433070866141736" top="1.0236220472440944" bottom="0.39370078740157483" header="0.39370078740157483" footer="0.39370078740157483"/>
  <pageSetup paperSize="9" orientation="portrait" r:id="rId1"/>
  <headerFooter>
    <oddHeader>&amp;C&amp;"TH SarabunPSK,ตัวหนา"&amp;16&amp;G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/>
  <dimension ref="A1:I378"/>
  <sheetViews>
    <sheetView topLeftCell="A46" zoomScale="90" zoomScaleNormal="90" workbookViewId="0">
      <selection activeCell="F78" sqref="F78:H78"/>
    </sheetView>
  </sheetViews>
  <sheetFormatPr defaultColWidth="9" defaultRowHeight="16.5" customHeight="1"/>
  <cols>
    <col min="1" max="1" width="7.375" style="17" customWidth="1"/>
    <col min="2" max="2" width="26.875" style="18" customWidth="1"/>
    <col min="3" max="3" width="4.875" style="19" customWidth="1"/>
    <col min="4" max="4" width="4.375" style="17" customWidth="1"/>
    <col min="5" max="5" width="7.375" style="17" customWidth="1"/>
    <col min="6" max="6" width="26.875" style="18" customWidth="1"/>
    <col min="7" max="7" width="4.875" style="19" customWidth="1"/>
    <col min="8" max="8" width="4.375" style="17" customWidth="1"/>
    <col min="9" max="9" width="0" style="1" hidden="1" customWidth="1"/>
    <col min="10" max="16384" width="9" style="1"/>
  </cols>
  <sheetData>
    <row r="1" spans="1:9" ht="16.5" customHeight="1">
      <c r="A1" s="85" t="s">
        <v>0</v>
      </c>
      <c r="B1" s="85"/>
      <c r="C1" s="85"/>
      <c r="D1" s="85"/>
      <c r="E1" s="85"/>
      <c r="F1" s="85"/>
      <c r="G1" s="85"/>
      <c r="H1" s="85"/>
      <c r="I1" s="1">
        <v>4</v>
      </c>
    </row>
    <row r="2" spans="1:9" ht="16.5" customHeight="1">
      <c r="A2" s="85" t="s">
        <v>894</v>
      </c>
      <c r="B2" s="85"/>
      <c r="C2" s="85"/>
      <c r="D2" s="85"/>
      <c r="E2" s="85"/>
      <c r="F2" s="85"/>
      <c r="G2" s="85"/>
      <c r="H2" s="85"/>
    </row>
    <row r="3" spans="1:9" ht="16.5" customHeight="1">
      <c r="A3" s="86" t="str">
        <f>"ระดับชั้นมัธยมศึกษาปีที่ "&amp;I1</f>
        <v>ระดับชั้นมัธยมศึกษาปีที่ 4</v>
      </c>
      <c r="B3" s="86"/>
      <c r="C3" s="86"/>
      <c r="D3" s="86"/>
      <c r="E3" s="86"/>
      <c r="F3" s="86"/>
      <c r="G3" s="86"/>
      <c r="H3" s="86"/>
    </row>
    <row r="4" spans="1:9" ht="16.5" customHeight="1">
      <c r="A4" s="87" t="s">
        <v>2</v>
      </c>
      <c r="B4" s="88"/>
      <c r="C4" s="88"/>
      <c r="D4" s="89"/>
      <c r="E4" s="87" t="s">
        <v>3</v>
      </c>
      <c r="F4" s="88"/>
      <c r="G4" s="88"/>
      <c r="H4" s="89"/>
    </row>
    <row r="5" spans="1:9" ht="16.5" customHeight="1">
      <c r="A5" s="90" t="s">
        <v>4</v>
      </c>
      <c r="B5" s="92" t="s">
        <v>5</v>
      </c>
      <c r="C5" s="2" t="s">
        <v>6</v>
      </c>
      <c r="D5" s="3" t="s">
        <v>7</v>
      </c>
      <c r="E5" s="90" t="s">
        <v>4</v>
      </c>
      <c r="F5" s="92" t="s">
        <v>5</v>
      </c>
      <c r="G5" s="2" t="s">
        <v>6</v>
      </c>
      <c r="H5" s="3" t="s">
        <v>7</v>
      </c>
    </row>
    <row r="6" spans="1:9" ht="16.5" customHeight="1">
      <c r="A6" s="91"/>
      <c r="B6" s="93"/>
      <c r="C6" s="4" t="s">
        <v>8</v>
      </c>
      <c r="D6" s="5" t="s">
        <v>9</v>
      </c>
      <c r="E6" s="91"/>
      <c r="F6" s="93"/>
      <c r="G6" s="4" t="s">
        <v>8</v>
      </c>
      <c r="H6" s="5" t="s">
        <v>9</v>
      </c>
    </row>
    <row r="7" spans="1:9" ht="16.5" customHeight="1">
      <c r="A7" s="102" t="s">
        <v>10</v>
      </c>
      <c r="B7" s="103"/>
      <c r="C7" s="6">
        <f>SUM(C8:C20)</f>
        <v>7</v>
      </c>
      <c r="D7" s="7">
        <f>SUM(D8:D20)</f>
        <v>14</v>
      </c>
      <c r="E7" s="102" t="s">
        <v>10</v>
      </c>
      <c r="F7" s="103"/>
      <c r="G7" s="6">
        <f>SUM(G8:G20)</f>
        <v>6</v>
      </c>
      <c r="H7" s="7">
        <f>SUM(H8:H20)</f>
        <v>12</v>
      </c>
    </row>
    <row r="8" spans="1:9" ht="16.5" customHeight="1">
      <c r="A8" s="8" t="s">
        <v>417</v>
      </c>
      <c r="B8" s="9" t="s">
        <v>12</v>
      </c>
      <c r="C8" s="10">
        <v>1</v>
      </c>
      <c r="D8" s="11">
        <v>2</v>
      </c>
      <c r="E8" s="8" t="s">
        <v>418</v>
      </c>
      <c r="F8" s="9" t="s">
        <v>14</v>
      </c>
      <c r="G8" s="10">
        <v>1</v>
      </c>
      <c r="H8" s="11">
        <v>2</v>
      </c>
    </row>
    <row r="9" spans="1:9" ht="16.5" customHeight="1">
      <c r="A9" s="8" t="s">
        <v>419</v>
      </c>
      <c r="B9" s="9" t="s">
        <v>16</v>
      </c>
      <c r="C9" s="10">
        <v>1</v>
      </c>
      <c r="D9" s="11">
        <v>2</v>
      </c>
      <c r="E9" s="8" t="s">
        <v>420</v>
      </c>
      <c r="F9" s="9" t="s">
        <v>18</v>
      </c>
      <c r="G9" s="10">
        <v>1</v>
      </c>
      <c r="H9" s="11">
        <v>2</v>
      </c>
    </row>
    <row r="10" spans="1:9" ht="16.5" customHeight="1">
      <c r="A10" s="8" t="s">
        <v>422</v>
      </c>
      <c r="B10" s="9" t="s">
        <v>423</v>
      </c>
      <c r="C10" s="10">
        <v>1.5</v>
      </c>
      <c r="D10" s="11">
        <v>3</v>
      </c>
      <c r="E10" s="8" t="s">
        <v>421</v>
      </c>
      <c r="F10" s="9" t="s">
        <v>26</v>
      </c>
      <c r="G10" s="10">
        <v>1</v>
      </c>
      <c r="H10" s="11">
        <v>2</v>
      </c>
    </row>
    <row r="11" spans="1:9" ht="16.5" customHeight="1">
      <c r="A11" s="8" t="s">
        <v>424</v>
      </c>
      <c r="B11" s="9" t="s">
        <v>28</v>
      </c>
      <c r="C11" s="10">
        <v>0.5</v>
      </c>
      <c r="D11" s="11">
        <v>1</v>
      </c>
      <c r="E11" s="8" t="s">
        <v>425</v>
      </c>
      <c r="F11" s="9" t="s">
        <v>30</v>
      </c>
      <c r="G11" s="10">
        <v>0.5</v>
      </c>
      <c r="H11" s="11">
        <v>1</v>
      </c>
    </row>
    <row r="12" spans="1:9" ht="16.5" customHeight="1">
      <c r="A12" s="8" t="s">
        <v>426</v>
      </c>
      <c r="B12" s="9" t="s">
        <v>427</v>
      </c>
      <c r="C12" s="10">
        <v>1</v>
      </c>
      <c r="D12" s="11">
        <v>2</v>
      </c>
      <c r="E12" s="8" t="s">
        <v>428</v>
      </c>
      <c r="F12" s="9" t="s">
        <v>429</v>
      </c>
      <c r="G12" s="10">
        <v>1</v>
      </c>
      <c r="H12" s="11">
        <v>2</v>
      </c>
    </row>
    <row r="13" spans="1:9" ht="16.5" customHeight="1">
      <c r="A13" s="8" t="s">
        <v>430</v>
      </c>
      <c r="B13" s="9" t="s">
        <v>40</v>
      </c>
      <c r="C13" s="10">
        <v>0.5</v>
      </c>
      <c r="D13" s="11">
        <v>1</v>
      </c>
      <c r="E13" s="8" t="s">
        <v>433</v>
      </c>
      <c r="F13" s="9" t="s">
        <v>434</v>
      </c>
      <c r="G13" s="10">
        <v>0.5</v>
      </c>
      <c r="H13" s="11">
        <v>1</v>
      </c>
    </row>
    <row r="14" spans="1:9" ht="16.5" customHeight="1">
      <c r="A14" s="8" t="s">
        <v>432</v>
      </c>
      <c r="B14" s="9" t="s">
        <v>44</v>
      </c>
      <c r="C14" s="10">
        <v>0.5</v>
      </c>
      <c r="D14" s="11">
        <v>1</v>
      </c>
      <c r="E14" s="8" t="s">
        <v>431</v>
      </c>
      <c r="F14" s="9" t="s">
        <v>46</v>
      </c>
      <c r="G14" s="10">
        <v>1</v>
      </c>
      <c r="H14" s="11">
        <v>2</v>
      </c>
    </row>
    <row r="15" spans="1:9" ht="16.5" customHeight="1">
      <c r="A15" s="8" t="s">
        <v>435</v>
      </c>
      <c r="B15" s="9" t="s">
        <v>50</v>
      </c>
      <c r="C15" s="10">
        <v>1</v>
      </c>
      <c r="D15" s="11">
        <v>2</v>
      </c>
      <c r="E15" s="8"/>
      <c r="F15" s="9"/>
      <c r="G15" s="10"/>
      <c r="H15" s="11"/>
    </row>
    <row r="16" spans="1:9" ht="16.5" customHeight="1">
      <c r="A16" s="8"/>
      <c r="B16" s="9"/>
      <c r="C16" s="10"/>
      <c r="D16" s="11"/>
      <c r="E16" s="8"/>
      <c r="F16" s="9"/>
      <c r="G16" s="10"/>
      <c r="H16" s="11"/>
    </row>
    <row r="17" spans="1:8" ht="16.5" customHeight="1">
      <c r="A17" s="8"/>
      <c r="B17" s="9"/>
      <c r="C17" s="10"/>
      <c r="D17" s="11"/>
      <c r="E17" s="8"/>
      <c r="F17" s="9"/>
      <c r="G17" s="10"/>
      <c r="H17" s="11"/>
    </row>
    <row r="18" spans="1:8" ht="16.5" customHeight="1">
      <c r="A18" s="8"/>
      <c r="B18" s="9"/>
      <c r="C18" s="10"/>
      <c r="D18" s="11"/>
      <c r="E18" s="8"/>
      <c r="F18" s="9"/>
      <c r="G18" s="10"/>
      <c r="H18" s="11"/>
    </row>
    <row r="19" spans="1:8" ht="16.5" customHeight="1">
      <c r="A19" s="8"/>
      <c r="B19" s="9"/>
      <c r="C19" s="10"/>
      <c r="D19" s="11"/>
      <c r="E19" s="8"/>
      <c r="F19" s="9"/>
      <c r="G19" s="10"/>
      <c r="H19" s="11"/>
    </row>
    <row r="20" spans="1:8" ht="16.5" customHeight="1">
      <c r="A20" s="8"/>
      <c r="B20" s="9"/>
      <c r="C20" s="10"/>
      <c r="D20" s="11"/>
      <c r="E20" s="8"/>
      <c r="F20" s="9"/>
      <c r="G20" s="10"/>
      <c r="H20" s="11"/>
    </row>
    <row r="21" spans="1:8" ht="16.5" customHeight="1">
      <c r="A21" s="96" t="s">
        <v>51</v>
      </c>
      <c r="B21" s="97"/>
      <c r="C21" s="12">
        <f>SUM(C22:C35)</f>
        <v>7.5</v>
      </c>
      <c r="D21" s="13">
        <f>SUM(D22:D35)</f>
        <v>15</v>
      </c>
      <c r="E21" s="96" t="s">
        <v>51</v>
      </c>
      <c r="F21" s="97"/>
      <c r="G21" s="12">
        <f>SUM(G22:G35)</f>
        <v>8.5</v>
      </c>
      <c r="H21" s="13">
        <f>SUM(H22:H35)</f>
        <v>17</v>
      </c>
    </row>
    <row r="22" spans="1:8" ht="16.5" customHeight="1">
      <c r="A22" s="8" t="s">
        <v>436</v>
      </c>
      <c r="B22" s="9" t="s">
        <v>437</v>
      </c>
      <c r="C22" s="10">
        <v>0.5</v>
      </c>
      <c r="D22" s="11">
        <v>1</v>
      </c>
      <c r="E22" s="8" t="s">
        <v>438</v>
      </c>
      <c r="F22" s="9" t="s">
        <v>439</v>
      </c>
      <c r="G22" s="10">
        <v>0.5</v>
      </c>
      <c r="H22" s="11">
        <v>1</v>
      </c>
    </row>
    <row r="23" spans="1:8" ht="16.5" customHeight="1">
      <c r="A23" s="8" t="s">
        <v>895</v>
      </c>
      <c r="B23" s="9" t="s">
        <v>896</v>
      </c>
      <c r="C23" s="10">
        <v>1.5</v>
      </c>
      <c r="D23" s="11">
        <v>3</v>
      </c>
      <c r="E23" s="8" t="s">
        <v>897</v>
      </c>
      <c r="F23" s="9" t="s">
        <v>898</v>
      </c>
      <c r="G23" s="10">
        <v>1.5</v>
      </c>
      <c r="H23" s="11">
        <v>3</v>
      </c>
    </row>
    <row r="24" spans="1:8" ht="16.5" customHeight="1">
      <c r="A24" s="8" t="s">
        <v>440</v>
      </c>
      <c r="B24" s="9" t="s">
        <v>441</v>
      </c>
      <c r="C24" s="10">
        <v>0.5</v>
      </c>
      <c r="D24" s="11">
        <v>1</v>
      </c>
      <c r="E24" s="8" t="s">
        <v>442</v>
      </c>
      <c r="F24" s="9" t="s">
        <v>443</v>
      </c>
      <c r="G24" s="10">
        <v>0.5</v>
      </c>
      <c r="H24" s="11">
        <v>1</v>
      </c>
    </row>
    <row r="25" spans="1:8" ht="16.5" customHeight="1">
      <c r="A25" s="8" t="s">
        <v>444</v>
      </c>
      <c r="B25" s="9" t="s">
        <v>445</v>
      </c>
      <c r="C25" s="10">
        <v>0.5</v>
      </c>
      <c r="D25" s="11">
        <v>1</v>
      </c>
      <c r="E25" s="8" t="s">
        <v>446</v>
      </c>
      <c r="F25" s="9" t="s">
        <v>447</v>
      </c>
      <c r="G25" s="10">
        <v>0.5</v>
      </c>
      <c r="H25" s="11">
        <v>1</v>
      </c>
    </row>
    <row r="26" spans="1:8" ht="16.5" customHeight="1">
      <c r="A26" s="8" t="s">
        <v>448</v>
      </c>
      <c r="B26" s="9" t="s">
        <v>449</v>
      </c>
      <c r="C26" s="10">
        <v>0.5</v>
      </c>
      <c r="D26" s="11">
        <v>1</v>
      </c>
      <c r="E26" s="8" t="s">
        <v>450</v>
      </c>
      <c r="F26" s="9" t="s">
        <v>451</v>
      </c>
      <c r="G26" s="10">
        <v>0.5</v>
      </c>
      <c r="H26" s="11">
        <v>1</v>
      </c>
    </row>
    <row r="27" spans="1:8" ht="16.5" customHeight="1">
      <c r="A27" s="8" t="s">
        <v>452</v>
      </c>
      <c r="B27" s="9" t="s">
        <v>453</v>
      </c>
      <c r="C27" s="10">
        <v>1</v>
      </c>
      <c r="D27" s="11">
        <v>2</v>
      </c>
      <c r="E27" s="8" t="s">
        <v>454</v>
      </c>
      <c r="F27" s="9" t="s">
        <v>79</v>
      </c>
      <c r="G27" s="10">
        <v>0.5</v>
      </c>
      <c r="H27" s="11">
        <v>1</v>
      </c>
    </row>
    <row r="28" spans="1:8" ht="16.5" customHeight="1">
      <c r="A28" s="8" t="s">
        <v>899</v>
      </c>
      <c r="B28" s="9" t="s">
        <v>900</v>
      </c>
      <c r="C28" s="10">
        <v>1</v>
      </c>
      <c r="D28" s="11">
        <v>2</v>
      </c>
      <c r="E28" s="8" t="s">
        <v>457</v>
      </c>
      <c r="F28" s="9" t="s">
        <v>458</v>
      </c>
      <c r="G28" s="10">
        <v>0.5</v>
      </c>
      <c r="H28" s="11">
        <v>1</v>
      </c>
    </row>
    <row r="29" spans="1:8" ht="16.5" customHeight="1">
      <c r="A29" s="8" t="s">
        <v>459</v>
      </c>
      <c r="B29" s="9" t="s">
        <v>178</v>
      </c>
      <c r="C29" s="10">
        <v>1</v>
      </c>
      <c r="D29" s="11">
        <v>2</v>
      </c>
      <c r="E29" s="8" t="s">
        <v>460</v>
      </c>
      <c r="F29" s="9" t="s">
        <v>461</v>
      </c>
      <c r="G29" s="10">
        <v>1</v>
      </c>
      <c r="H29" s="11">
        <v>2</v>
      </c>
    </row>
    <row r="30" spans="1:8" ht="16.5" customHeight="1">
      <c r="A30" s="8"/>
      <c r="B30" s="9" t="s">
        <v>323</v>
      </c>
      <c r="C30" s="10">
        <v>1</v>
      </c>
      <c r="D30" s="36">
        <v>2</v>
      </c>
      <c r="E30" s="8" t="s">
        <v>901</v>
      </c>
      <c r="F30" s="9" t="s">
        <v>902</v>
      </c>
      <c r="G30" s="10">
        <v>1</v>
      </c>
      <c r="H30" s="11">
        <v>2</v>
      </c>
    </row>
    <row r="31" spans="1:8" ht="16.5" customHeight="1">
      <c r="A31" s="29"/>
      <c r="B31" s="9"/>
      <c r="C31" s="10"/>
      <c r="E31" s="8" t="s">
        <v>464</v>
      </c>
      <c r="F31" s="9" t="s">
        <v>180</v>
      </c>
      <c r="G31" s="10">
        <v>1</v>
      </c>
      <c r="H31" s="11">
        <v>2</v>
      </c>
    </row>
    <row r="32" spans="1:8" ht="16.5" customHeight="1">
      <c r="A32" s="8"/>
      <c r="B32" s="9"/>
      <c r="C32" s="10"/>
      <c r="D32" s="11"/>
      <c r="E32" s="8"/>
      <c r="F32" s="9" t="s">
        <v>323</v>
      </c>
      <c r="G32" s="10">
        <v>1</v>
      </c>
      <c r="H32" s="11">
        <v>2</v>
      </c>
    </row>
    <row r="33" spans="1:8" ht="16.5" customHeight="1">
      <c r="A33" s="8"/>
      <c r="B33" s="9"/>
      <c r="C33" s="10"/>
      <c r="D33" s="11"/>
      <c r="E33" s="8"/>
      <c r="F33" s="9"/>
      <c r="G33" s="10"/>
      <c r="H33" s="11"/>
    </row>
    <row r="34" spans="1:8" ht="16.5" customHeight="1">
      <c r="A34" s="8"/>
      <c r="B34" s="9"/>
      <c r="C34" s="10"/>
      <c r="D34" s="11"/>
      <c r="E34" s="8"/>
      <c r="F34" s="9"/>
      <c r="G34" s="10"/>
      <c r="H34" s="11"/>
    </row>
    <row r="35" spans="1:8" ht="16.5" customHeight="1">
      <c r="A35" s="8"/>
      <c r="B35" s="9"/>
      <c r="C35" s="10"/>
      <c r="D35" s="11"/>
      <c r="E35" s="8"/>
      <c r="F35" s="9"/>
      <c r="G35" s="10"/>
      <c r="H35" s="11"/>
    </row>
    <row r="36" spans="1:8" ht="16.5" customHeight="1">
      <c r="A36" s="96" t="s">
        <v>86</v>
      </c>
      <c r="B36" s="104"/>
      <c r="C36" s="12">
        <f>C7+C21</f>
        <v>14.5</v>
      </c>
      <c r="D36" s="14">
        <f>D7+D21</f>
        <v>29</v>
      </c>
      <c r="E36" s="96" t="s">
        <v>86</v>
      </c>
      <c r="F36" s="104"/>
      <c r="G36" s="12">
        <f>G7+G21</f>
        <v>14.5</v>
      </c>
      <c r="H36" s="14">
        <f>H7+H21</f>
        <v>29</v>
      </c>
    </row>
    <row r="37" spans="1:8" ht="16.5" customHeight="1">
      <c r="A37" s="96" t="s">
        <v>87</v>
      </c>
      <c r="B37" s="97"/>
      <c r="C37" s="98" t="s">
        <v>88</v>
      </c>
      <c r="D37" s="99"/>
      <c r="E37" s="96" t="s">
        <v>87</v>
      </c>
      <c r="F37" s="97"/>
      <c r="G37" s="98" t="s">
        <v>88</v>
      </c>
      <c r="H37" s="99"/>
    </row>
    <row r="38" spans="1:8" ht="16.5" customHeight="1">
      <c r="A38" s="8" t="s">
        <v>465</v>
      </c>
      <c r="B38" s="9" t="s">
        <v>90</v>
      </c>
      <c r="C38" s="100" t="s">
        <v>91</v>
      </c>
      <c r="D38" s="101"/>
      <c r="E38" s="8" t="s">
        <v>466</v>
      </c>
      <c r="F38" s="9" t="s">
        <v>90</v>
      </c>
      <c r="G38" s="100" t="s">
        <v>91</v>
      </c>
      <c r="H38" s="101"/>
    </row>
    <row r="39" spans="1:8" ht="16.5" customHeight="1">
      <c r="A39" s="8" t="s">
        <v>467</v>
      </c>
      <c r="B39" s="9" t="s">
        <v>468</v>
      </c>
      <c r="C39" s="94" t="s">
        <v>104</v>
      </c>
      <c r="D39" s="95"/>
      <c r="E39" s="8" t="s">
        <v>469</v>
      </c>
      <c r="F39" s="9" t="s">
        <v>468</v>
      </c>
      <c r="G39" s="94" t="s">
        <v>104</v>
      </c>
      <c r="H39" s="95"/>
    </row>
    <row r="40" spans="1:8" ht="16.5" customHeight="1">
      <c r="A40" s="8" t="s">
        <v>470</v>
      </c>
      <c r="B40" s="9" t="s">
        <v>471</v>
      </c>
      <c r="C40" s="94"/>
      <c r="D40" s="95"/>
      <c r="E40" s="8" t="s">
        <v>472</v>
      </c>
      <c r="F40" s="9" t="s">
        <v>471</v>
      </c>
      <c r="G40" s="94"/>
      <c r="H40" s="95"/>
    </row>
    <row r="41" spans="1:8" ht="16.5" customHeight="1">
      <c r="A41" s="8" t="s">
        <v>473</v>
      </c>
      <c r="B41" s="9" t="s">
        <v>103</v>
      </c>
      <c r="C41" s="94" t="s">
        <v>104</v>
      </c>
      <c r="D41" s="95"/>
      <c r="E41" s="8" t="s">
        <v>474</v>
      </c>
      <c r="F41" s="9" t="s">
        <v>103</v>
      </c>
      <c r="G41" s="94" t="s">
        <v>104</v>
      </c>
      <c r="H41" s="95"/>
    </row>
    <row r="42" spans="1:8" ht="16.5" customHeight="1">
      <c r="A42" s="8" t="s">
        <v>475</v>
      </c>
      <c r="B42" s="9" t="s">
        <v>107</v>
      </c>
      <c r="C42" s="94" t="s">
        <v>476</v>
      </c>
      <c r="D42" s="95"/>
      <c r="E42" s="8" t="s">
        <v>477</v>
      </c>
      <c r="F42" s="9" t="s">
        <v>107</v>
      </c>
      <c r="G42" s="94" t="s">
        <v>476</v>
      </c>
      <c r="H42" s="95"/>
    </row>
    <row r="43" spans="1:8" ht="16.5" customHeight="1">
      <c r="A43" s="8"/>
      <c r="B43" s="9"/>
      <c r="C43" s="94"/>
      <c r="D43" s="95"/>
      <c r="E43" s="8"/>
      <c r="F43" s="9"/>
      <c r="G43" s="94"/>
      <c r="H43" s="95"/>
    </row>
    <row r="44" spans="1:8" ht="16.5" customHeight="1">
      <c r="A44" s="105" t="s">
        <v>110</v>
      </c>
      <c r="B44" s="106"/>
      <c r="C44" s="107">
        <f>D36*20+60</f>
        <v>640</v>
      </c>
      <c r="D44" s="108"/>
      <c r="E44" s="105" t="s">
        <v>110</v>
      </c>
      <c r="F44" s="106"/>
      <c r="G44" s="107">
        <f>H36*20+60</f>
        <v>640</v>
      </c>
      <c r="H44" s="108"/>
    </row>
    <row r="45" spans="1:8" ht="6.75" customHeight="1">
      <c r="A45" s="15"/>
      <c r="B45" s="15"/>
      <c r="C45" s="16"/>
      <c r="D45" s="16"/>
      <c r="E45" s="15"/>
      <c r="F45" s="15"/>
      <c r="G45" s="16"/>
      <c r="H45" s="16"/>
    </row>
    <row r="46" spans="1:8" ht="6.75" customHeight="1">
      <c r="A46" s="23"/>
      <c r="B46" s="23"/>
      <c r="C46" s="24"/>
      <c r="D46" s="24"/>
      <c r="E46" s="23"/>
      <c r="F46" s="23"/>
      <c r="G46" s="24"/>
      <c r="H46" s="24"/>
    </row>
    <row r="47" spans="1:8" ht="6.75" customHeight="1">
      <c r="A47" s="23"/>
      <c r="B47" s="23"/>
      <c r="C47" s="24"/>
      <c r="D47" s="24"/>
      <c r="E47" s="23"/>
      <c r="F47" s="23"/>
      <c r="G47" s="24"/>
      <c r="H47" s="24"/>
    </row>
    <row r="48" spans="1:8" ht="6.75" customHeight="1">
      <c r="A48" s="23"/>
      <c r="B48" s="23"/>
      <c r="C48" s="24"/>
      <c r="D48" s="24"/>
      <c r="E48" s="23"/>
      <c r="F48" s="23"/>
      <c r="G48" s="24"/>
      <c r="H48" s="24"/>
    </row>
    <row r="49" spans="1:8" ht="16.5" customHeight="1">
      <c r="A49" s="86" t="str">
        <f>"ระดับชั้นมัธยมศึกษาปีที่ "&amp;I1+1</f>
        <v>ระดับชั้นมัธยมศึกษาปีที่ 5</v>
      </c>
      <c r="B49" s="86"/>
      <c r="C49" s="86"/>
      <c r="D49" s="86"/>
      <c r="E49" s="86"/>
      <c r="F49" s="86"/>
      <c r="G49" s="86"/>
      <c r="H49" s="86"/>
    </row>
    <row r="50" spans="1:8" ht="16.5" customHeight="1">
      <c r="A50" s="87" t="s">
        <v>2</v>
      </c>
      <c r="B50" s="88"/>
      <c r="C50" s="88"/>
      <c r="D50" s="89"/>
      <c r="E50" s="87" t="s">
        <v>3</v>
      </c>
      <c r="F50" s="88"/>
      <c r="G50" s="88"/>
      <c r="H50" s="89"/>
    </row>
    <row r="51" spans="1:8" ht="16.5" customHeight="1">
      <c r="A51" s="90" t="s">
        <v>4</v>
      </c>
      <c r="B51" s="92" t="s">
        <v>5</v>
      </c>
      <c r="C51" s="2" t="s">
        <v>6</v>
      </c>
      <c r="D51" s="3" t="s">
        <v>7</v>
      </c>
      <c r="E51" s="90" t="s">
        <v>4</v>
      </c>
      <c r="F51" s="92" t="s">
        <v>5</v>
      </c>
      <c r="G51" s="2" t="s">
        <v>6</v>
      </c>
      <c r="H51" s="3" t="s">
        <v>7</v>
      </c>
    </row>
    <row r="52" spans="1:8" ht="16.5" customHeight="1">
      <c r="A52" s="91"/>
      <c r="B52" s="93"/>
      <c r="C52" s="4" t="s">
        <v>8</v>
      </c>
      <c r="D52" s="5" t="s">
        <v>9</v>
      </c>
      <c r="E52" s="91"/>
      <c r="F52" s="93"/>
      <c r="G52" s="4" t="s">
        <v>8</v>
      </c>
      <c r="H52" s="5" t="s">
        <v>9</v>
      </c>
    </row>
    <row r="53" spans="1:8" ht="16.5" customHeight="1">
      <c r="A53" s="102" t="s">
        <v>10</v>
      </c>
      <c r="B53" s="103"/>
      <c r="C53" s="6">
        <f>SUM(C54:C66)</f>
        <v>8</v>
      </c>
      <c r="D53" s="7">
        <f>SUM(D54:D66)</f>
        <v>16</v>
      </c>
      <c r="E53" s="102" t="s">
        <v>10</v>
      </c>
      <c r="F53" s="103"/>
      <c r="G53" s="6">
        <f>SUM(G54:G66)</f>
        <v>7</v>
      </c>
      <c r="H53" s="7">
        <f>SUM(H54:H66)</f>
        <v>14</v>
      </c>
    </row>
    <row r="54" spans="1:8" ht="16.5" customHeight="1">
      <c r="A54" s="8" t="s">
        <v>478</v>
      </c>
      <c r="B54" s="9" t="s">
        <v>112</v>
      </c>
      <c r="C54" s="10">
        <v>1</v>
      </c>
      <c r="D54" s="11">
        <v>2</v>
      </c>
      <c r="E54" s="8" t="s">
        <v>479</v>
      </c>
      <c r="F54" s="9" t="s">
        <v>114</v>
      </c>
      <c r="G54" s="10">
        <v>1</v>
      </c>
      <c r="H54" s="11">
        <v>2</v>
      </c>
    </row>
    <row r="55" spans="1:8" ht="16.5" customHeight="1">
      <c r="A55" s="8" t="s">
        <v>480</v>
      </c>
      <c r="B55" s="9" t="s">
        <v>116</v>
      </c>
      <c r="C55" s="10">
        <v>1</v>
      </c>
      <c r="D55" s="11">
        <v>2</v>
      </c>
      <c r="E55" s="8" t="s">
        <v>481</v>
      </c>
      <c r="F55" s="9" t="s">
        <v>118</v>
      </c>
      <c r="G55" s="10">
        <v>1</v>
      </c>
      <c r="H55" s="11">
        <v>2</v>
      </c>
    </row>
    <row r="56" spans="1:8" ht="16.5" customHeight="1">
      <c r="A56" s="8" t="s">
        <v>483</v>
      </c>
      <c r="B56" s="9" t="s">
        <v>24</v>
      </c>
      <c r="C56" s="10">
        <v>1</v>
      </c>
      <c r="D56" s="11">
        <v>2</v>
      </c>
      <c r="E56" s="8" t="s">
        <v>482</v>
      </c>
      <c r="F56" s="9" t="s">
        <v>125</v>
      </c>
      <c r="G56" s="10">
        <v>1</v>
      </c>
      <c r="H56" s="11">
        <v>2</v>
      </c>
    </row>
    <row r="57" spans="1:8" ht="16.5" customHeight="1">
      <c r="A57" s="8" t="s">
        <v>486</v>
      </c>
      <c r="B57" s="9" t="s">
        <v>487</v>
      </c>
      <c r="C57" s="10">
        <v>1.5</v>
      </c>
      <c r="D57" s="11">
        <v>3</v>
      </c>
      <c r="E57" s="8" t="s">
        <v>484</v>
      </c>
      <c r="F57" s="9" t="s">
        <v>485</v>
      </c>
      <c r="G57" s="10">
        <v>1.5</v>
      </c>
      <c r="H57" s="11">
        <v>3</v>
      </c>
    </row>
    <row r="58" spans="1:8" ht="16.5" customHeight="1">
      <c r="A58" s="8" t="s">
        <v>488</v>
      </c>
      <c r="B58" s="9" t="s">
        <v>127</v>
      </c>
      <c r="C58" s="10">
        <v>0.5</v>
      </c>
      <c r="D58" s="11">
        <v>1</v>
      </c>
      <c r="E58" s="8" t="s">
        <v>489</v>
      </c>
      <c r="F58" s="9" t="s">
        <v>129</v>
      </c>
      <c r="G58" s="10">
        <v>0.5</v>
      </c>
      <c r="H58" s="11">
        <v>1</v>
      </c>
    </row>
    <row r="59" spans="1:8" ht="16.5" customHeight="1">
      <c r="A59" s="8" t="s">
        <v>490</v>
      </c>
      <c r="B59" s="9" t="s">
        <v>491</v>
      </c>
      <c r="C59" s="10">
        <v>1</v>
      </c>
      <c r="D59" s="11">
        <v>2</v>
      </c>
      <c r="E59" s="8" t="s">
        <v>492</v>
      </c>
      <c r="F59" s="9" t="s">
        <v>493</v>
      </c>
      <c r="G59" s="10">
        <v>1</v>
      </c>
      <c r="H59" s="11">
        <v>2</v>
      </c>
    </row>
    <row r="60" spans="1:8" ht="16.5" customHeight="1">
      <c r="A60" s="8" t="s">
        <v>494</v>
      </c>
      <c r="B60" s="9" t="s">
        <v>42</v>
      </c>
      <c r="C60" s="10">
        <v>0.5</v>
      </c>
      <c r="D60" s="11">
        <v>1</v>
      </c>
      <c r="E60" s="8" t="s">
        <v>495</v>
      </c>
      <c r="F60" s="9" t="s">
        <v>149</v>
      </c>
      <c r="G60" s="10">
        <v>1</v>
      </c>
      <c r="H60" s="11">
        <v>2</v>
      </c>
    </row>
    <row r="61" spans="1:8" ht="16.5" customHeight="1">
      <c r="A61" s="8" t="s">
        <v>496</v>
      </c>
      <c r="B61" s="9" t="s">
        <v>143</v>
      </c>
      <c r="C61" s="10">
        <v>0.5</v>
      </c>
      <c r="D61" s="11">
        <v>1</v>
      </c>
      <c r="E61" s="8"/>
      <c r="F61" s="9"/>
      <c r="G61" s="10"/>
      <c r="H61" s="11"/>
    </row>
    <row r="62" spans="1:8" ht="16.5" customHeight="1">
      <c r="A62" s="8" t="s">
        <v>497</v>
      </c>
      <c r="B62" s="9" t="s">
        <v>147</v>
      </c>
      <c r="C62" s="10">
        <v>1</v>
      </c>
      <c r="D62" s="11">
        <v>2</v>
      </c>
      <c r="E62" s="8"/>
      <c r="F62" s="9"/>
      <c r="G62" s="10"/>
      <c r="H62" s="11"/>
    </row>
    <row r="63" spans="1:8" ht="16.5" customHeight="1">
      <c r="A63" s="8"/>
      <c r="B63" s="9"/>
      <c r="C63" s="10"/>
      <c r="D63" s="11"/>
      <c r="E63" s="8"/>
      <c r="F63" s="9"/>
      <c r="G63" s="10"/>
      <c r="H63" s="11"/>
    </row>
    <row r="64" spans="1:8" ht="16.5" customHeight="1">
      <c r="A64" s="8"/>
      <c r="B64" s="9"/>
      <c r="C64" s="10"/>
      <c r="D64" s="11"/>
      <c r="E64" s="8"/>
      <c r="F64" s="9"/>
      <c r="G64" s="10"/>
      <c r="H64" s="11"/>
    </row>
    <row r="65" spans="1:8" ht="16.5" customHeight="1">
      <c r="A65" s="8"/>
      <c r="B65" s="9"/>
      <c r="C65" s="10"/>
      <c r="D65" s="11"/>
      <c r="E65" s="8"/>
      <c r="F65" s="9"/>
      <c r="G65" s="10"/>
      <c r="H65" s="11"/>
    </row>
    <row r="66" spans="1:8" ht="16.5" customHeight="1">
      <c r="A66" s="8"/>
      <c r="B66" s="9"/>
      <c r="C66" s="10"/>
      <c r="D66" s="11"/>
      <c r="E66" s="8"/>
      <c r="F66" s="9"/>
      <c r="G66" s="10"/>
      <c r="H66" s="11"/>
    </row>
    <row r="67" spans="1:8" ht="16.5" customHeight="1">
      <c r="A67" s="96" t="s">
        <v>51</v>
      </c>
      <c r="B67" s="97"/>
      <c r="C67" s="12">
        <f>SUM(C68:C81)</f>
        <v>6.5</v>
      </c>
      <c r="D67" s="13">
        <f>SUM(D68:D81)</f>
        <v>13</v>
      </c>
      <c r="E67" s="96" t="s">
        <v>51</v>
      </c>
      <c r="F67" s="97"/>
      <c r="G67" s="12">
        <f>SUM(G68:G81)</f>
        <v>7.5</v>
      </c>
      <c r="H67" s="13">
        <f>SUM(H68:H81)</f>
        <v>15</v>
      </c>
    </row>
    <row r="68" spans="1:8" ht="16.5" customHeight="1">
      <c r="A68" s="8" t="s">
        <v>498</v>
      </c>
      <c r="B68" s="9" t="s">
        <v>499</v>
      </c>
      <c r="C68" s="10">
        <v>0.5</v>
      </c>
      <c r="D68" s="11">
        <v>1</v>
      </c>
      <c r="E68" s="8" t="s">
        <v>500</v>
      </c>
      <c r="F68" s="9" t="s">
        <v>501</v>
      </c>
      <c r="G68" s="10">
        <v>0.5</v>
      </c>
      <c r="H68" s="11">
        <v>1</v>
      </c>
    </row>
    <row r="69" spans="1:8" ht="16.5" customHeight="1">
      <c r="A69" s="8" t="s">
        <v>903</v>
      </c>
      <c r="B69" s="9" t="s">
        <v>904</v>
      </c>
      <c r="C69" s="10">
        <v>1.5</v>
      </c>
      <c r="D69" s="11">
        <v>3</v>
      </c>
      <c r="E69" s="8" t="s">
        <v>905</v>
      </c>
      <c r="F69" s="9" t="s">
        <v>906</v>
      </c>
      <c r="G69" s="10">
        <v>1.5</v>
      </c>
      <c r="H69" s="11">
        <v>3</v>
      </c>
    </row>
    <row r="70" spans="1:8" ht="16.5" customHeight="1">
      <c r="A70" s="8" t="s">
        <v>502</v>
      </c>
      <c r="B70" s="9" t="s">
        <v>503</v>
      </c>
      <c r="C70" s="10">
        <v>0.5</v>
      </c>
      <c r="D70" s="11">
        <v>1</v>
      </c>
      <c r="E70" s="8" t="s">
        <v>504</v>
      </c>
      <c r="F70" s="9" t="s">
        <v>505</v>
      </c>
      <c r="G70" s="10">
        <v>0.5</v>
      </c>
      <c r="H70" s="11">
        <v>1</v>
      </c>
    </row>
    <row r="71" spans="1:8" ht="16.5" customHeight="1">
      <c r="A71" s="8" t="s">
        <v>506</v>
      </c>
      <c r="B71" s="9" t="s">
        <v>507</v>
      </c>
      <c r="C71" s="10">
        <v>0.5</v>
      </c>
      <c r="D71" s="11">
        <v>1</v>
      </c>
      <c r="E71" s="8" t="s">
        <v>508</v>
      </c>
      <c r="F71" s="9" t="s">
        <v>509</v>
      </c>
      <c r="G71" s="10">
        <v>0.5</v>
      </c>
      <c r="H71" s="11">
        <v>1</v>
      </c>
    </row>
    <row r="72" spans="1:8" ht="16.5" customHeight="1">
      <c r="A72" s="8"/>
      <c r="B72" s="9"/>
      <c r="C72" s="10"/>
      <c r="D72" s="11"/>
      <c r="E72" s="8" t="s">
        <v>512</v>
      </c>
      <c r="F72" s="9" t="s">
        <v>513</v>
      </c>
      <c r="G72" s="10">
        <v>0.5</v>
      </c>
      <c r="H72" s="11">
        <v>1</v>
      </c>
    </row>
    <row r="73" spans="1:8" ht="16.5" customHeight="1">
      <c r="A73" s="8" t="s">
        <v>510</v>
      </c>
      <c r="B73" s="9" t="s">
        <v>511</v>
      </c>
      <c r="C73" s="10">
        <v>0.5</v>
      </c>
      <c r="D73" s="11">
        <v>1</v>
      </c>
      <c r="E73" s="8" t="s">
        <v>516</v>
      </c>
      <c r="F73" s="9" t="s">
        <v>168</v>
      </c>
      <c r="G73" s="10">
        <v>0.5</v>
      </c>
      <c r="H73" s="11">
        <v>1</v>
      </c>
    </row>
    <row r="74" spans="1:8" ht="16.5" customHeight="1">
      <c r="A74" s="8" t="s">
        <v>514</v>
      </c>
      <c r="B74" s="9" t="s">
        <v>515</v>
      </c>
      <c r="C74" s="10">
        <v>1</v>
      </c>
      <c r="D74" s="11">
        <v>2</v>
      </c>
      <c r="E74" s="8" t="s">
        <v>519</v>
      </c>
      <c r="F74" s="9" t="s">
        <v>520</v>
      </c>
      <c r="G74" s="10">
        <v>0.5</v>
      </c>
      <c r="H74" s="11">
        <v>1</v>
      </c>
    </row>
    <row r="75" spans="1:8" ht="16.5" customHeight="1">
      <c r="A75" s="8" t="s">
        <v>907</v>
      </c>
      <c r="B75" s="9" t="s">
        <v>908</v>
      </c>
      <c r="C75" s="10">
        <v>1</v>
      </c>
      <c r="D75" s="11">
        <v>2</v>
      </c>
      <c r="E75" s="8" t="s">
        <v>521</v>
      </c>
      <c r="F75" s="9" t="s">
        <v>522</v>
      </c>
      <c r="G75" s="10">
        <v>1</v>
      </c>
      <c r="H75" s="11">
        <v>2</v>
      </c>
    </row>
    <row r="76" spans="1:8" ht="16.5" customHeight="1">
      <c r="A76" s="8"/>
      <c r="B76" s="9" t="s">
        <v>323</v>
      </c>
      <c r="C76" s="10">
        <v>1</v>
      </c>
      <c r="D76" s="11">
        <v>2</v>
      </c>
      <c r="E76" s="8" t="s">
        <v>909</v>
      </c>
      <c r="F76" s="9" t="s">
        <v>910</v>
      </c>
      <c r="G76" s="10">
        <v>1</v>
      </c>
      <c r="H76" s="11">
        <v>2</v>
      </c>
    </row>
    <row r="77" spans="1:8" ht="16.5" customHeight="1">
      <c r="A77" s="8"/>
      <c r="B77" s="9"/>
      <c r="C77" s="10"/>
      <c r="D77" s="11"/>
      <c r="E77" s="8"/>
      <c r="F77" s="9" t="s">
        <v>323</v>
      </c>
      <c r="G77" s="10">
        <v>1</v>
      </c>
      <c r="H77" s="11">
        <v>2</v>
      </c>
    </row>
    <row r="78" spans="1:8" ht="16.5" customHeight="1">
      <c r="A78" s="8"/>
      <c r="B78" s="9"/>
      <c r="C78" s="10"/>
      <c r="D78" s="11"/>
      <c r="E78" s="8"/>
      <c r="F78" s="9"/>
      <c r="G78" s="10"/>
      <c r="H78" s="11"/>
    </row>
    <row r="79" spans="1:8" ht="16.5" customHeight="1">
      <c r="A79" s="8"/>
      <c r="B79" s="9"/>
      <c r="C79" s="10"/>
      <c r="D79" s="11"/>
      <c r="E79" s="8"/>
      <c r="F79" s="9"/>
      <c r="G79" s="10"/>
      <c r="H79" s="11"/>
    </row>
    <row r="80" spans="1:8" ht="16.5" customHeight="1">
      <c r="A80" s="8"/>
      <c r="B80" s="9"/>
      <c r="C80" s="10"/>
      <c r="D80" s="11"/>
      <c r="E80" s="8"/>
      <c r="F80" s="9"/>
      <c r="G80" s="10"/>
      <c r="H80" s="11"/>
    </row>
    <row r="81" spans="1:8" ht="16.5" customHeight="1">
      <c r="A81" s="8"/>
      <c r="B81" s="9"/>
      <c r="C81" s="10"/>
      <c r="D81" s="11"/>
      <c r="E81" s="8"/>
      <c r="F81" s="9"/>
      <c r="G81" s="10"/>
      <c r="H81" s="11"/>
    </row>
    <row r="82" spans="1:8" ht="16.5" customHeight="1">
      <c r="A82" s="96" t="s">
        <v>86</v>
      </c>
      <c r="B82" s="104"/>
      <c r="C82" s="12">
        <f>C53+C67</f>
        <v>14.5</v>
      </c>
      <c r="D82" s="14">
        <f>D53+D67</f>
        <v>29</v>
      </c>
      <c r="E82" s="96" t="s">
        <v>86</v>
      </c>
      <c r="F82" s="104"/>
      <c r="G82" s="12">
        <f>G53+G67</f>
        <v>14.5</v>
      </c>
      <c r="H82" s="14">
        <f>H53+H67</f>
        <v>29</v>
      </c>
    </row>
    <row r="83" spans="1:8" ht="16.5" customHeight="1">
      <c r="A83" s="96" t="s">
        <v>87</v>
      </c>
      <c r="B83" s="97"/>
      <c r="C83" s="98" t="s">
        <v>88</v>
      </c>
      <c r="D83" s="99"/>
      <c r="E83" s="96" t="s">
        <v>87</v>
      </c>
      <c r="F83" s="97"/>
      <c r="G83" s="98" t="s">
        <v>88</v>
      </c>
      <c r="H83" s="99"/>
    </row>
    <row r="84" spans="1:8" ht="16.5" customHeight="1">
      <c r="A84" s="8" t="s">
        <v>525</v>
      </c>
      <c r="B84" s="9" t="s">
        <v>90</v>
      </c>
      <c r="C84" s="100" t="s">
        <v>91</v>
      </c>
      <c r="D84" s="101"/>
      <c r="E84" s="8" t="s">
        <v>526</v>
      </c>
      <c r="F84" s="9" t="s">
        <v>90</v>
      </c>
      <c r="G84" s="100" t="s">
        <v>91</v>
      </c>
      <c r="H84" s="101"/>
    </row>
    <row r="85" spans="1:8" ht="16.5" customHeight="1">
      <c r="A85" s="8" t="s">
        <v>527</v>
      </c>
      <c r="B85" s="9" t="s">
        <v>468</v>
      </c>
      <c r="C85" s="94" t="s">
        <v>104</v>
      </c>
      <c r="D85" s="95"/>
      <c r="E85" s="8" t="s">
        <v>528</v>
      </c>
      <c r="F85" s="9" t="s">
        <v>468</v>
      </c>
      <c r="G85" s="94" t="s">
        <v>104</v>
      </c>
      <c r="H85" s="95"/>
    </row>
    <row r="86" spans="1:8" ht="16.5" customHeight="1">
      <c r="A86" s="8" t="s">
        <v>529</v>
      </c>
      <c r="B86" s="9" t="s">
        <v>471</v>
      </c>
      <c r="C86" s="94"/>
      <c r="D86" s="95"/>
      <c r="E86" s="8" t="s">
        <v>530</v>
      </c>
      <c r="F86" s="9" t="s">
        <v>471</v>
      </c>
      <c r="G86" s="94"/>
      <c r="H86" s="95"/>
    </row>
    <row r="87" spans="1:8" ht="16.5" customHeight="1">
      <c r="A87" s="8" t="s">
        <v>531</v>
      </c>
      <c r="B87" s="9" t="s">
        <v>103</v>
      </c>
      <c r="C87" s="94" t="s">
        <v>104</v>
      </c>
      <c r="D87" s="95"/>
      <c r="E87" s="8" t="s">
        <v>532</v>
      </c>
      <c r="F87" s="9" t="s">
        <v>103</v>
      </c>
      <c r="G87" s="94" t="s">
        <v>104</v>
      </c>
      <c r="H87" s="95"/>
    </row>
    <row r="88" spans="1:8" ht="16.5" customHeight="1">
      <c r="A88" s="8" t="s">
        <v>533</v>
      </c>
      <c r="B88" s="9" t="s">
        <v>107</v>
      </c>
      <c r="C88" s="94" t="s">
        <v>476</v>
      </c>
      <c r="D88" s="95"/>
      <c r="E88" s="8" t="s">
        <v>534</v>
      </c>
      <c r="F88" s="9" t="s">
        <v>107</v>
      </c>
      <c r="G88" s="94" t="s">
        <v>476</v>
      </c>
      <c r="H88" s="95"/>
    </row>
    <row r="89" spans="1:8" ht="16.5" customHeight="1">
      <c r="A89" s="8"/>
      <c r="B89" s="9"/>
      <c r="C89" s="94"/>
      <c r="D89" s="95"/>
      <c r="E89" s="8"/>
      <c r="F89" s="9"/>
      <c r="G89" s="94"/>
      <c r="H89" s="95"/>
    </row>
    <row r="90" spans="1:8" ht="16.5" customHeight="1">
      <c r="A90" s="105" t="s">
        <v>110</v>
      </c>
      <c r="B90" s="106"/>
      <c r="C90" s="107">
        <f>D82*20+60</f>
        <v>640</v>
      </c>
      <c r="D90" s="108"/>
      <c r="E90" s="105" t="s">
        <v>110</v>
      </c>
      <c r="F90" s="106"/>
      <c r="G90" s="107">
        <f>H82*20+60</f>
        <v>640</v>
      </c>
      <c r="H90" s="108"/>
    </row>
    <row r="91" spans="1:8" ht="7.5" customHeight="1">
      <c r="A91" s="15"/>
      <c r="B91" s="15"/>
      <c r="C91" s="16"/>
      <c r="D91" s="16"/>
      <c r="E91" s="15"/>
      <c r="F91" s="15"/>
      <c r="G91" s="16"/>
      <c r="H91" s="16"/>
    </row>
    <row r="92" spans="1:8" ht="7.5" customHeight="1">
      <c r="A92" s="23"/>
      <c r="B92" s="23"/>
      <c r="C92" s="24"/>
      <c r="D92" s="24"/>
      <c r="E92" s="23"/>
      <c r="F92" s="23"/>
      <c r="G92" s="24"/>
      <c r="H92" s="24"/>
    </row>
    <row r="93" spans="1:8" ht="7.5" customHeight="1">
      <c r="A93" s="23"/>
      <c r="B93" s="23"/>
      <c r="C93" s="24"/>
      <c r="D93" s="24"/>
      <c r="E93" s="23"/>
      <c r="F93" s="23"/>
      <c r="G93" s="24"/>
      <c r="H93" s="24"/>
    </row>
    <row r="94" spans="1:8" ht="7.5" customHeight="1">
      <c r="A94" s="23"/>
      <c r="B94" s="23"/>
      <c r="C94" s="24"/>
      <c r="D94" s="24"/>
      <c r="E94" s="23"/>
      <c r="F94" s="23"/>
      <c r="G94" s="24"/>
      <c r="H94" s="24"/>
    </row>
    <row r="95" spans="1:8" ht="16.5" customHeight="1">
      <c r="A95" s="86" t="str">
        <f>"ระดับชั้นมัธยมศึกษาปีที่ "&amp;I1+2</f>
        <v>ระดับชั้นมัธยมศึกษาปีที่ 6</v>
      </c>
      <c r="B95" s="86"/>
      <c r="C95" s="86"/>
      <c r="D95" s="86"/>
      <c r="E95" s="86"/>
      <c r="F95" s="86"/>
      <c r="G95" s="86"/>
      <c r="H95" s="86"/>
    </row>
    <row r="96" spans="1:8" ht="16.5" customHeight="1">
      <c r="A96" s="87" t="s">
        <v>2</v>
      </c>
      <c r="B96" s="88"/>
      <c r="C96" s="88"/>
      <c r="D96" s="89"/>
      <c r="E96" s="87" t="s">
        <v>3</v>
      </c>
      <c r="F96" s="88"/>
      <c r="G96" s="88"/>
      <c r="H96" s="89"/>
    </row>
    <row r="97" spans="1:8" ht="16.5" customHeight="1">
      <c r="A97" s="90" t="s">
        <v>4</v>
      </c>
      <c r="B97" s="92" t="s">
        <v>5</v>
      </c>
      <c r="C97" s="2" t="s">
        <v>6</v>
      </c>
      <c r="D97" s="3" t="s">
        <v>7</v>
      </c>
      <c r="E97" s="90" t="s">
        <v>4</v>
      </c>
      <c r="F97" s="92" t="s">
        <v>5</v>
      </c>
      <c r="G97" s="2" t="s">
        <v>6</v>
      </c>
      <c r="H97" s="3" t="s">
        <v>7</v>
      </c>
    </row>
    <row r="98" spans="1:8" ht="16.5" customHeight="1">
      <c r="A98" s="91"/>
      <c r="B98" s="93"/>
      <c r="C98" s="4" t="s">
        <v>8</v>
      </c>
      <c r="D98" s="5" t="s">
        <v>9</v>
      </c>
      <c r="E98" s="91"/>
      <c r="F98" s="93"/>
      <c r="G98" s="4" t="s">
        <v>8</v>
      </c>
      <c r="H98" s="5" t="s">
        <v>9</v>
      </c>
    </row>
    <row r="99" spans="1:8" ht="16.5" customHeight="1">
      <c r="A99" s="102" t="s">
        <v>10</v>
      </c>
      <c r="B99" s="103"/>
      <c r="C99" s="6">
        <f>SUM(C100:C112)</f>
        <v>6</v>
      </c>
      <c r="D99" s="7">
        <f>SUM(D100:D112)</f>
        <v>12</v>
      </c>
      <c r="E99" s="102" t="s">
        <v>10</v>
      </c>
      <c r="F99" s="103"/>
      <c r="G99" s="6">
        <f>SUM(G100:G112)</f>
        <v>7</v>
      </c>
      <c r="H99" s="7">
        <f>SUM(H100:H112)</f>
        <v>14</v>
      </c>
    </row>
    <row r="100" spans="1:8" ht="16.5" customHeight="1">
      <c r="A100" s="8" t="s">
        <v>535</v>
      </c>
      <c r="B100" s="9" t="s">
        <v>194</v>
      </c>
      <c r="C100" s="10">
        <v>1</v>
      </c>
      <c r="D100" s="11">
        <v>2</v>
      </c>
      <c r="E100" s="8" t="s">
        <v>536</v>
      </c>
      <c r="F100" s="9" t="s">
        <v>196</v>
      </c>
      <c r="G100" s="10">
        <v>1</v>
      </c>
      <c r="H100" s="11">
        <v>2</v>
      </c>
    </row>
    <row r="101" spans="1:8" ht="16.5" customHeight="1">
      <c r="A101" s="8" t="s">
        <v>537</v>
      </c>
      <c r="B101" s="9" t="s">
        <v>198</v>
      </c>
      <c r="C101" s="10">
        <v>1</v>
      </c>
      <c r="D101" s="11">
        <v>2</v>
      </c>
      <c r="E101" s="8" t="s">
        <v>538</v>
      </c>
      <c r="F101" s="9" t="s">
        <v>200</v>
      </c>
      <c r="G101" s="10">
        <v>1</v>
      </c>
      <c r="H101" s="11">
        <v>2</v>
      </c>
    </row>
    <row r="102" spans="1:8" ht="16.5" customHeight="1">
      <c r="A102" s="8" t="s">
        <v>540</v>
      </c>
      <c r="B102" s="9" t="s">
        <v>124</v>
      </c>
      <c r="C102" s="10">
        <v>1</v>
      </c>
      <c r="D102" s="11">
        <v>2</v>
      </c>
      <c r="E102" s="8" t="s">
        <v>539</v>
      </c>
      <c r="F102" s="9" t="s">
        <v>208</v>
      </c>
      <c r="G102" s="10">
        <v>1</v>
      </c>
      <c r="H102" s="11">
        <v>2</v>
      </c>
    </row>
    <row r="103" spans="1:8" ht="16.5" customHeight="1">
      <c r="A103" s="8" t="s">
        <v>545</v>
      </c>
      <c r="B103" s="9" t="s">
        <v>546</v>
      </c>
      <c r="C103" s="10">
        <v>1</v>
      </c>
      <c r="D103" s="11">
        <v>2</v>
      </c>
      <c r="E103" s="8" t="s">
        <v>541</v>
      </c>
      <c r="F103" s="9" t="s">
        <v>542</v>
      </c>
      <c r="G103" s="10">
        <v>1.5</v>
      </c>
      <c r="H103" s="11">
        <v>3</v>
      </c>
    </row>
    <row r="104" spans="1:8" ht="16.5" customHeight="1">
      <c r="A104" s="8" t="s">
        <v>549</v>
      </c>
      <c r="B104" s="9" t="s">
        <v>139</v>
      </c>
      <c r="C104" s="10">
        <v>0.5</v>
      </c>
      <c r="D104" s="11">
        <v>1</v>
      </c>
      <c r="E104" s="8" t="s">
        <v>543</v>
      </c>
      <c r="F104" s="9" t="s">
        <v>544</v>
      </c>
      <c r="G104" s="10">
        <v>1</v>
      </c>
      <c r="H104" s="11">
        <v>2</v>
      </c>
    </row>
    <row r="105" spans="1:8" ht="16.5" customHeight="1">
      <c r="A105" s="8" t="s">
        <v>551</v>
      </c>
      <c r="B105" s="9" t="s">
        <v>226</v>
      </c>
      <c r="C105" s="10">
        <v>0.5</v>
      </c>
      <c r="D105" s="11">
        <v>1</v>
      </c>
      <c r="E105" s="8" t="s">
        <v>547</v>
      </c>
      <c r="F105" s="9" t="s">
        <v>548</v>
      </c>
      <c r="G105" s="10">
        <v>0.5</v>
      </c>
      <c r="H105" s="11">
        <v>1</v>
      </c>
    </row>
    <row r="106" spans="1:8" ht="16.5" customHeight="1">
      <c r="A106" s="8" t="s">
        <v>552</v>
      </c>
      <c r="B106" s="9" t="s">
        <v>230</v>
      </c>
      <c r="C106" s="10">
        <v>1</v>
      </c>
      <c r="D106" s="11">
        <v>2</v>
      </c>
      <c r="E106" s="8" t="s">
        <v>550</v>
      </c>
      <c r="F106" s="9" t="s">
        <v>232</v>
      </c>
      <c r="G106" s="10">
        <v>1</v>
      </c>
      <c r="H106" s="11">
        <v>2</v>
      </c>
    </row>
    <row r="107" spans="1:8" ht="16.5" customHeight="1">
      <c r="A107" s="8"/>
      <c r="B107" s="9"/>
      <c r="C107" s="10"/>
      <c r="D107" s="11"/>
      <c r="E107" s="8"/>
      <c r="F107" s="9"/>
      <c r="G107" s="10"/>
      <c r="H107" s="11"/>
    </row>
    <row r="108" spans="1:8" ht="16.5" customHeight="1">
      <c r="A108" s="8"/>
      <c r="B108" s="9"/>
      <c r="C108" s="10"/>
      <c r="D108" s="11"/>
      <c r="E108" s="8"/>
      <c r="F108" s="9"/>
      <c r="G108" s="10"/>
      <c r="H108" s="11"/>
    </row>
    <row r="109" spans="1:8" ht="16.5" customHeight="1">
      <c r="A109" s="8"/>
      <c r="B109" s="9"/>
      <c r="C109" s="10"/>
      <c r="D109" s="11"/>
      <c r="E109" s="8"/>
      <c r="F109" s="9"/>
      <c r="G109" s="10"/>
      <c r="H109" s="11"/>
    </row>
    <row r="110" spans="1:8" ht="16.5" customHeight="1">
      <c r="A110" s="8"/>
      <c r="B110" s="9"/>
      <c r="C110" s="10"/>
      <c r="D110" s="11"/>
      <c r="E110" s="8"/>
      <c r="F110" s="9"/>
      <c r="G110" s="10"/>
      <c r="H110" s="11"/>
    </row>
    <row r="111" spans="1:8" ht="16.5" customHeight="1">
      <c r="A111" s="8"/>
      <c r="B111" s="9"/>
      <c r="C111" s="10"/>
      <c r="D111" s="11"/>
      <c r="E111" s="8"/>
      <c r="F111" s="9"/>
      <c r="G111" s="10"/>
      <c r="H111" s="11"/>
    </row>
    <row r="112" spans="1:8" ht="16.5" customHeight="1">
      <c r="A112" s="8"/>
      <c r="B112" s="9"/>
      <c r="C112" s="10"/>
      <c r="D112" s="11"/>
      <c r="E112" s="8"/>
      <c r="F112" s="9"/>
      <c r="G112" s="10"/>
      <c r="H112" s="11"/>
    </row>
    <row r="113" spans="1:8" ht="16.5" customHeight="1">
      <c r="A113" s="96" t="s">
        <v>51</v>
      </c>
      <c r="B113" s="97"/>
      <c r="C113" s="12">
        <f>SUM(C114:C127)</f>
        <v>8.5</v>
      </c>
      <c r="D113" s="13">
        <f>SUM(D114:D127)</f>
        <v>17</v>
      </c>
      <c r="E113" s="96" t="s">
        <v>51</v>
      </c>
      <c r="F113" s="97"/>
      <c r="G113" s="12">
        <f>SUM(G114:G127)</f>
        <v>9.5</v>
      </c>
      <c r="H113" s="13">
        <f>SUM(H114:H127)</f>
        <v>19</v>
      </c>
    </row>
    <row r="114" spans="1:8" ht="16.5" customHeight="1">
      <c r="A114" s="8" t="s">
        <v>553</v>
      </c>
      <c r="B114" s="9" t="s">
        <v>554</v>
      </c>
      <c r="C114" s="10">
        <v>0.5</v>
      </c>
      <c r="D114" s="11">
        <v>1</v>
      </c>
      <c r="E114" s="8" t="s">
        <v>555</v>
      </c>
      <c r="F114" s="9" t="s">
        <v>554</v>
      </c>
      <c r="G114" s="10">
        <v>0.5</v>
      </c>
      <c r="H114" s="11">
        <v>1</v>
      </c>
    </row>
    <row r="115" spans="1:8" ht="16.5" customHeight="1">
      <c r="A115" s="8" t="s">
        <v>911</v>
      </c>
      <c r="B115" s="9" t="s">
        <v>912</v>
      </c>
      <c r="C115" s="10">
        <v>1.5</v>
      </c>
      <c r="D115" s="11">
        <v>3</v>
      </c>
      <c r="E115" s="8" t="s">
        <v>913</v>
      </c>
      <c r="F115" s="9" t="s">
        <v>914</v>
      </c>
      <c r="G115" s="10">
        <v>1</v>
      </c>
      <c r="H115" s="11">
        <v>2</v>
      </c>
    </row>
    <row r="116" spans="1:8" ht="16.5" customHeight="1">
      <c r="A116" s="8" t="s">
        <v>556</v>
      </c>
      <c r="B116" s="9" t="s">
        <v>557</v>
      </c>
      <c r="C116" s="10">
        <v>0.5</v>
      </c>
      <c r="D116" s="11">
        <v>1</v>
      </c>
      <c r="E116" s="8" t="s">
        <v>915</v>
      </c>
      <c r="F116" s="9" t="s">
        <v>916</v>
      </c>
      <c r="G116" s="10">
        <v>1.5</v>
      </c>
      <c r="H116" s="11">
        <v>3</v>
      </c>
    </row>
    <row r="117" spans="1:8" ht="16.5" customHeight="1">
      <c r="A117" s="8" t="s">
        <v>560</v>
      </c>
      <c r="B117" s="9" t="s">
        <v>246</v>
      </c>
      <c r="C117" s="10">
        <v>0.5</v>
      </c>
      <c r="D117" s="11">
        <v>1</v>
      </c>
      <c r="E117" s="8" t="s">
        <v>558</v>
      </c>
      <c r="F117" s="9" t="s">
        <v>559</v>
      </c>
      <c r="G117" s="10">
        <v>0.5</v>
      </c>
      <c r="H117" s="11">
        <v>1</v>
      </c>
    </row>
    <row r="118" spans="1:8" ht="16.5" customHeight="1">
      <c r="A118" s="8" t="s">
        <v>563</v>
      </c>
      <c r="B118" s="9" t="s">
        <v>564</v>
      </c>
      <c r="C118" s="10">
        <v>1</v>
      </c>
      <c r="D118" s="11">
        <v>2</v>
      </c>
      <c r="E118" s="8" t="s">
        <v>561</v>
      </c>
      <c r="F118" s="9" t="s">
        <v>562</v>
      </c>
      <c r="G118" s="10">
        <v>0.5</v>
      </c>
      <c r="H118" s="11">
        <v>1</v>
      </c>
    </row>
    <row r="119" spans="1:8" ht="16.5" customHeight="1">
      <c r="A119" s="8" t="s">
        <v>642</v>
      </c>
      <c r="B119" s="9" t="s">
        <v>643</v>
      </c>
      <c r="C119" s="10">
        <v>1</v>
      </c>
      <c r="D119" s="11">
        <v>2</v>
      </c>
      <c r="E119" s="8" t="s">
        <v>565</v>
      </c>
      <c r="F119" s="9" t="s">
        <v>566</v>
      </c>
      <c r="G119" s="10">
        <v>0.5</v>
      </c>
      <c r="H119" s="11">
        <v>1</v>
      </c>
    </row>
    <row r="120" spans="1:8" ht="16.5" customHeight="1">
      <c r="A120" s="8" t="s">
        <v>567</v>
      </c>
      <c r="B120" s="9" t="s">
        <v>568</v>
      </c>
      <c r="C120" s="10">
        <v>0.5</v>
      </c>
      <c r="D120" s="11">
        <v>1</v>
      </c>
      <c r="E120" s="8" t="s">
        <v>569</v>
      </c>
      <c r="F120" s="9" t="s">
        <v>252</v>
      </c>
      <c r="G120" s="10">
        <v>0.5</v>
      </c>
      <c r="H120" s="11">
        <v>1</v>
      </c>
    </row>
    <row r="121" spans="1:8" ht="16.5" customHeight="1">
      <c r="A121" s="8" t="s">
        <v>570</v>
      </c>
      <c r="B121" s="9" t="s">
        <v>571</v>
      </c>
      <c r="C121" s="10">
        <v>1</v>
      </c>
      <c r="D121" s="11">
        <v>2</v>
      </c>
      <c r="E121" s="8" t="s">
        <v>572</v>
      </c>
      <c r="F121" s="9" t="s">
        <v>573</v>
      </c>
      <c r="G121" s="10">
        <v>1</v>
      </c>
      <c r="H121" s="11">
        <v>2</v>
      </c>
    </row>
    <row r="122" spans="1:8" ht="16.5" customHeight="1">
      <c r="A122" s="8" t="s">
        <v>917</v>
      </c>
      <c r="B122" s="9" t="s">
        <v>918</v>
      </c>
      <c r="C122" s="10">
        <v>1</v>
      </c>
      <c r="D122" s="11">
        <v>2</v>
      </c>
      <c r="E122" s="8" t="s">
        <v>576</v>
      </c>
      <c r="F122" s="9" t="s">
        <v>577</v>
      </c>
      <c r="G122" s="10">
        <v>0.5</v>
      </c>
      <c r="H122" s="11">
        <v>1</v>
      </c>
    </row>
    <row r="123" spans="1:8" ht="16.5" customHeight="1">
      <c r="A123" s="8"/>
      <c r="B123" s="9" t="s">
        <v>323</v>
      </c>
      <c r="C123" s="10">
        <v>1</v>
      </c>
      <c r="D123" s="11">
        <v>2</v>
      </c>
      <c r="E123" s="8" t="s">
        <v>578</v>
      </c>
      <c r="F123" s="9" t="s">
        <v>579</v>
      </c>
      <c r="G123" s="10">
        <v>1</v>
      </c>
      <c r="H123" s="11">
        <v>2</v>
      </c>
    </row>
    <row r="124" spans="1:8" ht="16.5" customHeight="1">
      <c r="A124" s="8"/>
      <c r="B124" s="9"/>
      <c r="C124" s="10"/>
      <c r="D124" s="11"/>
      <c r="E124" s="8" t="s">
        <v>919</v>
      </c>
      <c r="F124" s="9" t="s">
        <v>920</v>
      </c>
      <c r="G124" s="10">
        <v>1</v>
      </c>
      <c r="H124" s="11">
        <v>2</v>
      </c>
    </row>
    <row r="125" spans="1:8" ht="16.5" customHeight="1">
      <c r="A125" s="8"/>
      <c r="B125" s="9"/>
      <c r="C125" s="10"/>
      <c r="D125" s="11"/>
      <c r="E125" s="8"/>
      <c r="F125" s="9" t="s">
        <v>323</v>
      </c>
      <c r="G125" s="10">
        <v>1</v>
      </c>
      <c r="H125" s="11">
        <v>2</v>
      </c>
    </row>
    <row r="126" spans="1:8" ht="16.5" customHeight="1">
      <c r="A126" s="8"/>
      <c r="B126" s="9"/>
      <c r="C126" s="10"/>
      <c r="D126" s="11"/>
      <c r="E126" s="8"/>
      <c r="F126" s="9"/>
      <c r="G126" s="10"/>
      <c r="H126" s="11"/>
    </row>
    <row r="127" spans="1:8" ht="16.5" customHeight="1">
      <c r="A127" s="8"/>
      <c r="B127" s="9"/>
      <c r="C127" s="10"/>
      <c r="D127" s="11"/>
      <c r="E127" s="8"/>
      <c r="F127" s="9"/>
      <c r="G127" s="10"/>
      <c r="H127" s="11"/>
    </row>
    <row r="128" spans="1:8" ht="16.5" customHeight="1">
      <c r="A128" s="96" t="s">
        <v>86</v>
      </c>
      <c r="B128" s="104"/>
      <c r="C128" s="12">
        <f>C99+C113</f>
        <v>14.5</v>
      </c>
      <c r="D128" s="14">
        <f>D99+D113</f>
        <v>29</v>
      </c>
      <c r="E128" s="96" t="s">
        <v>86</v>
      </c>
      <c r="F128" s="104"/>
      <c r="G128" s="12">
        <f>G99+G113</f>
        <v>16.5</v>
      </c>
      <c r="H128" s="14">
        <f>H99+H113</f>
        <v>33</v>
      </c>
    </row>
    <row r="129" spans="1:8" ht="16.5" customHeight="1">
      <c r="A129" s="96" t="s">
        <v>87</v>
      </c>
      <c r="B129" s="97"/>
      <c r="C129" s="98" t="s">
        <v>88</v>
      </c>
      <c r="D129" s="99"/>
      <c r="E129" s="96" t="s">
        <v>87</v>
      </c>
      <c r="F129" s="97"/>
      <c r="G129" s="98" t="s">
        <v>88</v>
      </c>
      <c r="H129" s="99"/>
    </row>
    <row r="130" spans="1:8" ht="16.5" customHeight="1">
      <c r="A130" s="8" t="s">
        <v>582</v>
      </c>
      <c r="B130" s="9" t="s">
        <v>90</v>
      </c>
      <c r="C130" s="100" t="s">
        <v>91</v>
      </c>
      <c r="D130" s="101"/>
      <c r="E130" s="8" t="s">
        <v>583</v>
      </c>
      <c r="F130" s="9" t="s">
        <v>90</v>
      </c>
      <c r="G130" s="100" t="s">
        <v>91</v>
      </c>
      <c r="H130" s="101"/>
    </row>
    <row r="131" spans="1:8" ht="16.5" customHeight="1">
      <c r="A131" s="8" t="s">
        <v>584</v>
      </c>
      <c r="B131" s="9" t="s">
        <v>468</v>
      </c>
      <c r="C131" s="94" t="s">
        <v>104</v>
      </c>
      <c r="D131" s="95"/>
      <c r="E131" s="8" t="s">
        <v>585</v>
      </c>
      <c r="F131" s="9" t="s">
        <v>468</v>
      </c>
      <c r="G131" s="94" t="s">
        <v>104</v>
      </c>
      <c r="H131" s="95"/>
    </row>
    <row r="132" spans="1:8" ht="16.5" customHeight="1">
      <c r="A132" s="8" t="s">
        <v>586</v>
      </c>
      <c r="B132" s="9" t="s">
        <v>471</v>
      </c>
      <c r="C132" s="94"/>
      <c r="D132" s="95"/>
      <c r="E132" s="8" t="s">
        <v>587</v>
      </c>
      <c r="F132" s="9" t="s">
        <v>471</v>
      </c>
      <c r="G132" s="94"/>
      <c r="H132" s="95"/>
    </row>
    <row r="133" spans="1:8" ht="16.5" customHeight="1">
      <c r="A133" s="8" t="s">
        <v>588</v>
      </c>
      <c r="B133" s="9" t="s">
        <v>103</v>
      </c>
      <c r="C133" s="94" t="s">
        <v>104</v>
      </c>
      <c r="D133" s="95"/>
      <c r="E133" s="8" t="s">
        <v>589</v>
      </c>
      <c r="F133" s="9" t="s">
        <v>103</v>
      </c>
      <c r="G133" s="94" t="s">
        <v>104</v>
      </c>
      <c r="H133" s="95"/>
    </row>
    <row r="134" spans="1:8" ht="16.5" customHeight="1">
      <c r="A134" s="8" t="s">
        <v>590</v>
      </c>
      <c r="B134" s="9" t="s">
        <v>266</v>
      </c>
      <c r="C134" s="94" t="s">
        <v>476</v>
      </c>
      <c r="D134" s="95"/>
      <c r="E134" s="8" t="s">
        <v>591</v>
      </c>
      <c r="F134" s="9" t="s">
        <v>107</v>
      </c>
      <c r="G134" s="94" t="s">
        <v>476</v>
      </c>
      <c r="H134" s="95"/>
    </row>
    <row r="135" spans="1:8" ht="16.5" customHeight="1">
      <c r="A135" s="8"/>
      <c r="B135" s="9"/>
      <c r="C135" s="94"/>
      <c r="D135" s="95"/>
      <c r="E135" s="8"/>
      <c r="F135" s="9"/>
      <c r="G135" s="94"/>
      <c r="H135" s="95"/>
    </row>
    <row r="136" spans="1:8" ht="16.5" customHeight="1">
      <c r="A136" s="109" t="s">
        <v>110</v>
      </c>
      <c r="B136" s="110"/>
      <c r="C136" s="111">
        <f>D128*20+60</f>
        <v>640</v>
      </c>
      <c r="D136" s="112"/>
      <c r="E136" s="109" t="s">
        <v>110</v>
      </c>
      <c r="F136" s="110"/>
      <c r="G136" s="111">
        <f>H128*20+60</f>
        <v>720</v>
      </c>
      <c r="H136" s="112"/>
    </row>
    <row r="137" spans="1:8" ht="16.5" customHeight="1">
      <c r="A137" s="23"/>
      <c r="B137" s="23"/>
      <c r="C137" s="26"/>
      <c r="D137" s="26"/>
      <c r="E137" s="23"/>
      <c r="F137" s="23"/>
      <c r="G137" s="26"/>
      <c r="H137" s="26"/>
    </row>
    <row r="138" spans="1:8" ht="16.5" customHeight="1">
      <c r="A138" s="23"/>
      <c r="B138" s="23"/>
      <c r="C138" s="26"/>
      <c r="D138" s="26"/>
      <c r="E138" s="23"/>
      <c r="F138" s="23"/>
      <c r="G138" s="26"/>
      <c r="H138" s="26"/>
    </row>
    <row r="139" spans="1:8" ht="18" customHeight="1">
      <c r="A139" s="85" t="str">
        <f>"ระดับชั้นมัธยมศึกษาปีที่ 4"</f>
        <v>ระดับชั้นมัธยมศึกษาปีที่ 4</v>
      </c>
      <c r="B139" s="85"/>
      <c r="C139" s="85"/>
      <c r="D139" s="85"/>
      <c r="E139" s="85"/>
      <c r="F139" s="85"/>
      <c r="G139" s="85"/>
      <c r="H139" s="85"/>
    </row>
    <row r="140" spans="1:8" ht="18" customHeight="1">
      <c r="A140" s="86" t="s">
        <v>268</v>
      </c>
      <c r="B140" s="86"/>
      <c r="C140" s="86"/>
      <c r="D140" s="86"/>
      <c r="E140" s="86"/>
      <c r="F140" s="86"/>
      <c r="G140" s="86"/>
      <c r="H140" s="86"/>
    </row>
    <row r="141" spans="1:8" ht="18" customHeight="1">
      <c r="A141" s="87" t="s">
        <v>2</v>
      </c>
      <c r="B141" s="88"/>
      <c r="C141" s="88"/>
      <c r="D141" s="89"/>
      <c r="E141" s="87" t="s">
        <v>3</v>
      </c>
      <c r="F141" s="88"/>
      <c r="G141" s="88"/>
      <c r="H141" s="89"/>
    </row>
    <row r="142" spans="1:8" ht="18" customHeight="1">
      <c r="A142" s="90" t="s">
        <v>4</v>
      </c>
      <c r="B142" s="92" t="s">
        <v>5</v>
      </c>
      <c r="C142" s="2" t="s">
        <v>6</v>
      </c>
      <c r="D142" s="3" t="s">
        <v>269</v>
      </c>
      <c r="E142" s="90" t="s">
        <v>4</v>
      </c>
      <c r="F142" s="92" t="s">
        <v>5</v>
      </c>
      <c r="G142" s="2" t="s">
        <v>6</v>
      </c>
      <c r="H142" s="3" t="s">
        <v>269</v>
      </c>
    </row>
    <row r="143" spans="1:8" ht="18" customHeight="1">
      <c r="A143" s="91"/>
      <c r="B143" s="93"/>
      <c r="C143" s="4" t="s">
        <v>8</v>
      </c>
      <c r="D143" s="5" t="s">
        <v>9</v>
      </c>
      <c r="E143" s="91"/>
      <c r="F143" s="93"/>
      <c r="G143" s="4" t="s">
        <v>8</v>
      </c>
      <c r="H143" s="5" t="s">
        <v>9</v>
      </c>
    </row>
    <row r="144" spans="1:8" ht="18" customHeight="1">
      <c r="A144" s="8" t="s">
        <v>592</v>
      </c>
      <c r="B144" s="9" t="s">
        <v>593</v>
      </c>
      <c r="C144" s="10">
        <v>1</v>
      </c>
      <c r="D144" s="11">
        <v>2</v>
      </c>
      <c r="E144" s="30" t="s">
        <v>594</v>
      </c>
      <c r="F144" s="31" t="s">
        <v>595</v>
      </c>
      <c r="G144" s="10">
        <v>1</v>
      </c>
      <c r="H144" s="11">
        <v>2</v>
      </c>
    </row>
    <row r="145" spans="1:8" ht="18" customHeight="1">
      <c r="A145" s="8" t="s">
        <v>596</v>
      </c>
      <c r="B145" s="9" t="s">
        <v>597</v>
      </c>
      <c r="C145" s="10">
        <v>1</v>
      </c>
      <c r="D145" s="11">
        <v>2</v>
      </c>
      <c r="E145" s="29" t="s">
        <v>598</v>
      </c>
      <c r="F145" s="28" t="s">
        <v>599</v>
      </c>
      <c r="G145" s="10">
        <v>1</v>
      </c>
      <c r="H145" s="11">
        <v>2</v>
      </c>
    </row>
    <row r="146" spans="1:8" ht="18" customHeight="1">
      <c r="A146" s="8" t="s">
        <v>600</v>
      </c>
      <c r="B146" s="9" t="s">
        <v>601</v>
      </c>
      <c r="C146" s="10">
        <v>1</v>
      </c>
      <c r="D146" s="11">
        <v>2</v>
      </c>
      <c r="E146" s="8" t="s">
        <v>602</v>
      </c>
      <c r="F146" s="9" t="s">
        <v>603</v>
      </c>
      <c r="G146" s="10">
        <v>1</v>
      </c>
      <c r="H146" s="11">
        <v>2</v>
      </c>
    </row>
    <row r="147" spans="1:8" ht="18" customHeight="1">
      <c r="A147" s="8" t="s">
        <v>604</v>
      </c>
      <c r="B147" s="9" t="s">
        <v>605</v>
      </c>
      <c r="C147" s="10">
        <v>1</v>
      </c>
      <c r="D147" s="11">
        <v>2</v>
      </c>
      <c r="E147" s="8" t="s">
        <v>606</v>
      </c>
      <c r="F147" s="9" t="s">
        <v>607</v>
      </c>
      <c r="G147" s="10">
        <v>1</v>
      </c>
      <c r="H147" s="11">
        <v>2</v>
      </c>
    </row>
    <row r="148" spans="1:8" ht="18" customHeight="1">
      <c r="A148" s="8" t="s">
        <v>608</v>
      </c>
      <c r="B148" s="9" t="s">
        <v>609</v>
      </c>
      <c r="C148" s="10">
        <v>1</v>
      </c>
      <c r="D148" s="11">
        <v>2</v>
      </c>
      <c r="E148" s="8" t="s">
        <v>610</v>
      </c>
      <c r="F148" s="9" t="s">
        <v>611</v>
      </c>
      <c r="G148" s="10">
        <v>1</v>
      </c>
      <c r="H148" s="11">
        <v>2</v>
      </c>
    </row>
    <row r="149" spans="1:8" ht="18" customHeight="1">
      <c r="A149" s="8" t="s">
        <v>612</v>
      </c>
      <c r="B149" s="9" t="s">
        <v>613</v>
      </c>
      <c r="C149" s="10">
        <v>1</v>
      </c>
      <c r="D149" s="11">
        <v>2</v>
      </c>
      <c r="E149" s="8" t="s">
        <v>614</v>
      </c>
      <c r="F149" s="9" t="s">
        <v>615</v>
      </c>
      <c r="G149" s="10">
        <v>1</v>
      </c>
      <c r="H149" s="11">
        <v>2</v>
      </c>
    </row>
    <row r="150" spans="1:8" ht="18" customHeight="1">
      <c r="A150" s="8" t="s">
        <v>616</v>
      </c>
      <c r="B150" s="9" t="s">
        <v>617</v>
      </c>
      <c r="C150" s="10">
        <v>1</v>
      </c>
      <c r="D150" s="11">
        <v>2</v>
      </c>
      <c r="E150" s="8" t="s">
        <v>618</v>
      </c>
      <c r="F150" s="9" t="s">
        <v>619</v>
      </c>
      <c r="G150" s="10">
        <v>1</v>
      </c>
      <c r="H150" s="11">
        <v>2</v>
      </c>
    </row>
    <row r="151" spans="1:8" ht="18" customHeight="1">
      <c r="A151" s="8" t="s">
        <v>620</v>
      </c>
      <c r="B151" s="9" t="s">
        <v>621</v>
      </c>
      <c r="C151" s="10">
        <v>1</v>
      </c>
      <c r="D151" s="11">
        <v>2</v>
      </c>
      <c r="E151" s="8" t="s">
        <v>622</v>
      </c>
      <c r="F151" s="9" t="s">
        <v>623</v>
      </c>
      <c r="G151" s="10">
        <v>1</v>
      </c>
      <c r="H151" s="11">
        <v>2</v>
      </c>
    </row>
    <row r="152" spans="1:8" ht="18" customHeight="1">
      <c r="A152" s="8" t="s">
        <v>624</v>
      </c>
      <c r="B152" s="9" t="s">
        <v>625</v>
      </c>
      <c r="C152" s="10">
        <v>1</v>
      </c>
      <c r="D152" s="11">
        <v>2</v>
      </c>
      <c r="E152" s="8" t="s">
        <v>626</v>
      </c>
      <c r="F152" s="9" t="s">
        <v>627</v>
      </c>
      <c r="G152" s="10">
        <v>1</v>
      </c>
      <c r="H152" s="11">
        <v>2</v>
      </c>
    </row>
    <row r="153" spans="1:8" ht="18" customHeight="1">
      <c r="A153" s="8" t="s">
        <v>628</v>
      </c>
      <c r="B153" s="28" t="s">
        <v>629</v>
      </c>
      <c r="C153" s="10">
        <v>1</v>
      </c>
      <c r="D153" s="11">
        <v>2</v>
      </c>
      <c r="E153" s="8" t="s">
        <v>630</v>
      </c>
      <c r="F153" s="9" t="s">
        <v>631</v>
      </c>
      <c r="G153" s="10">
        <v>1</v>
      </c>
      <c r="H153" s="11">
        <v>2</v>
      </c>
    </row>
    <row r="154" spans="1:8" ht="18" customHeight="1">
      <c r="A154" s="8" t="s">
        <v>632</v>
      </c>
      <c r="B154" s="34" t="s">
        <v>633</v>
      </c>
      <c r="C154" s="27">
        <v>1</v>
      </c>
      <c r="D154" s="11">
        <v>2</v>
      </c>
      <c r="E154" s="8" t="s">
        <v>634</v>
      </c>
      <c r="F154" s="9" t="s">
        <v>635</v>
      </c>
      <c r="G154" s="10">
        <v>1</v>
      </c>
      <c r="H154" s="11">
        <v>2</v>
      </c>
    </row>
    <row r="155" spans="1:8" ht="18" customHeight="1">
      <c r="A155" s="8" t="s">
        <v>636</v>
      </c>
      <c r="B155" s="32" t="s">
        <v>637</v>
      </c>
      <c r="C155" s="10">
        <v>1</v>
      </c>
      <c r="D155" s="11">
        <v>2</v>
      </c>
      <c r="E155" s="8" t="s">
        <v>638</v>
      </c>
      <c r="F155" s="32" t="s">
        <v>639</v>
      </c>
      <c r="G155" s="10">
        <v>1</v>
      </c>
      <c r="H155" s="11">
        <v>2</v>
      </c>
    </row>
    <row r="156" spans="1:8" ht="18" customHeight="1">
      <c r="A156" s="8" t="s">
        <v>640</v>
      </c>
      <c r="B156" s="9" t="s">
        <v>641</v>
      </c>
      <c r="C156" s="10">
        <v>1</v>
      </c>
      <c r="D156" s="11">
        <v>2</v>
      </c>
      <c r="E156" s="8" t="s">
        <v>640</v>
      </c>
      <c r="F156" s="9" t="s">
        <v>641</v>
      </c>
      <c r="G156" s="10">
        <v>1</v>
      </c>
      <c r="H156" s="11">
        <v>2</v>
      </c>
    </row>
    <row r="157" spans="1:8" ht="18" customHeight="1">
      <c r="A157" s="8" t="s">
        <v>642</v>
      </c>
      <c r="B157" s="9" t="s">
        <v>643</v>
      </c>
      <c r="C157" s="10">
        <v>1</v>
      </c>
      <c r="D157" s="11">
        <v>2</v>
      </c>
      <c r="E157" s="8" t="s">
        <v>642</v>
      </c>
      <c r="F157" s="9" t="s">
        <v>643</v>
      </c>
      <c r="G157" s="10">
        <v>1</v>
      </c>
      <c r="H157" s="11">
        <v>2</v>
      </c>
    </row>
    <row r="158" spans="1:8" ht="18" customHeight="1">
      <c r="A158" s="8" t="s">
        <v>644</v>
      </c>
      <c r="B158" s="9" t="s">
        <v>645</v>
      </c>
      <c r="C158" s="10">
        <v>1</v>
      </c>
      <c r="D158" s="11">
        <v>2</v>
      </c>
      <c r="E158" s="8" t="s">
        <v>644</v>
      </c>
      <c r="F158" s="9" t="s">
        <v>645</v>
      </c>
      <c r="G158" s="10">
        <v>1</v>
      </c>
      <c r="H158" s="11">
        <v>2</v>
      </c>
    </row>
    <row r="159" spans="1:8" ht="18" customHeight="1">
      <c r="A159" s="8" t="s">
        <v>646</v>
      </c>
      <c r="B159" s="9" t="s">
        <v>647</v>
      </c>
      <c r="C159" s="10">
        <v>1</v>
      </c>
      <c r="D159" s="11">
        <v>2</v>
      </c>
      <c r="E159" s="8" t="s">
        <v>646</v>
      </c>
      <c r="F159" s="9" t="s">
        <v>647</v>
      </c>
      <c r="G159" s="10">
        <v>1</v>
      </c>
      <c r="H159" s="11">
        <v>2</v>
      </c>
    </row>
    <row r="160" spans="1:8" ht="18" customHeight="1">
      <c r="A160" s="8" t="s">
        <v>648</v>
      </c>
      <c r="B160" s="9" t="s">
        <v>649</v>
      </c>
      <c r="C160" s="10">
        <v>1</v>
      </c>
      <c r="D160" s="11">
        <v>2</v>
      </c>
      <c r="E160" s="8" t="s">
        <v>648</v>
      </c>
      <c r="F160" s="9" t="s">
        <v>649</v>
      </c>
      <c r="G160" s="10">
        <v>1</v>
      </c>
      <c r="H160" s="11">
        <v>2</v>
      </c>
    </row>
    <row r="161" spans="1:8" ht="18" customHeight="1">
      <c r="A161" s="8" t="s">
        <v>650</v>
      </c>
      <c r="B161" s="9" t="s">
        <v>651</v>
      </c>
      <c r="C161" s="10">
        <v>1</v>
      </c>
      <c r="D161" s="11">
        <v>2</v>
      </c>
      <c r="E161" s="8" t="s">
        <v>650</v>
      </c>
      <c r="F161" s="9" t="s">
        <v>651</v>
      </c>
      <c r="G161" s="10">
        <v>1</v>
      </c>
      <c r="H161" s="11">
        <v>2</v>
      </c>
    </row>
    <row r="162" spans="1:8" ht="18" customHeight="1">
      <c r="A162" s="8" t="s">
        <v>652</v>
      </c>
      <c r="B162" s="9" t="s">
        <v>653</v>
      </c>
      <c r="C162" s="10">
        <v>1</v>
      </c>
      <c r="D162" s="11">
        <v>2</v>
      </c>
      <c r="E162" s="8" t="s">
        <v>652</v>
      </c>
      <c r="F162" s="9" t="s">
        <v>653</v>
      </c>
      <c r="G162" s="10">
        <v>1</v>
      </c>
      <c r="H162" s="11">
        <v>2</v>
      </c>
    </row>
    <row r="163" spans="1:8" ht="18" customHeight="1">
      <c r="A163" s="8" t="s">
        <v>654</v>
      </c>
      <c r="B163" s="9" t="s">
        <v>655</v>
      </c>
      <c r="C163" s="10">
        <v>1</v>
      </c>
      <c r="D163" s="11">
        <v>2</v>
      </c>
      <c r="E163" s="8" t="s">
        <v>654</v>
      </c>
      <c r="F163" s="9" t="s">
        <v>655</v>
      </c>
      <c r="G163" s="10">
        <v>1</v>
      </c>
      <c r="H163" s="11">
        <v>2</v>
      </c>
    </row>
    <row r="164" spans="1:8" ht="18" customHeight="1">
      <c r="A164" s="8" t="s">
        <v>656</v>
      </c>
      <c r="B164" s="9" t="s">
        <v>657</v>
      </c>
      <c r="C164" s="10">
        <v>1</v>
      </c>
      <c r="D164" s="11">
        <v>2</v>
      </c>
      <c r="E164" s="8" t="s">
        <v>656</v>
      </c>
      <c r="F164" s="9" t="s">
        <v>657</v>
      </c>
      <c r="G164" s="10">
        <v>1</v>
      </c>
      <c r="H164" s="11">
        <v>2</v>
      </c>
    </row>
    <row r="165" spans="1:8" ht="18" customHeight="1">
      <c r="A165" s="8" t="s">
        <v>658</v>
      </c>
      <c r="B165" s="9" t="s">
        <v>659</v>
      </c>
      <c r="C165" s="10">
        <v>1</v>
      </c>
      <c r="D165" s="11">
        <v>2</v>
      </c>
      <c r="E165" s="8" t="s">
        <v>658</v>
      </c>
      <c r="F165" s="9" t="s">
        <v>659</v>
      </c>
      <c r="G165" s="10">
        <v>1</v>
      </c>
      <c r="H165" s="11">
        <v>2</v>
      </c>
    </row>
    <row r="166" spans="1:8" ht="18" customHeight="1">
      <c r="A166" s="8" t="s">
        <v>660</v>
      </c>
      <c r="B166" s="9" t="s">
        <v>661</v>
      </c>
      <c r="C166" s="10">
        <v>1</v>
      </c>
      <c r="D166" s="11">
        <v>2</v>
      </c>
      <c r="E166" s="8" t="s">
        <v>660</v>
      </c>
      <c r="F166" s="9" t="s">
        <v>661</v>
      </c>
      <c r="G166" s="10">
        <v>1</v>
      </c>
      <c r="H166" s="11">
        <v>2</v>
      </c>
    </row>
    <row r="167" spans="1:8" ht="18" customHeight="1">
      <c r="A167" s="8" t="s">
        <v>662</v>
      </c>
      <c r="B167" s="9" t="s">
        <v>663</v>
      </c>
      <c r="C167" s="10">
        <v>1</v>
      </c>
      <c r="D167" s="11">
        <v>2</v>
      </c>
      <c r="E167" s="8" t="s">
        <v>662</v>
      </c>
      <c r="F167" s="9" t="s">
        <v>663</v>
      </c>
      <c r="G167" s="10">
        <v>1</v>
      </c>
      <c r="H167" s="11">
        <v>2</v>
      </c>
    </row>
    <row r="168" spans="1:8" ht="18" customHeight="1">
      <c r="A168" s="8" t="s">
        <v>664</v>
      </c>
      <c r="B168" s="9" t="s">
        <v>665</v>
      </c>
      <c r="C168" s="10">
        <v>1</v>
      </c>
      <c r="D168" s="11">
        <v>2</v>
      </c>
      <c r="E168" s="8" t="s">
        <v>664</v>
      </c>
      <c r="F168" s="9" t="s">
        <v>665</v>
      </c>
      <c r="G168" s="10">
        <v>1</v>
      </c>
      <c r="H168" s="11">
        <v>2</v>
      </c>
    </row>
    <row r="169" spans="1:8" ht="18" customHeight="1">
      <c r="A169" s="8" t="s">
        <v>666</v>
      </c>
      <c r="B169" s="9" t="s">
        <v>667</v>
      </c>
      <c r="C169" s="10">
        <v>1</v>
      </c>
      <c r="D169" s="11">
        <v>2</v>
      </c>
      <c r="E169" s="8" t="s">
        <v>666</v>
      </c>
      <c r="F169" s="9" t="s">
        <v>667</v>
      </c>
      <c r="G169" s="10">
        <v>1</v>
      </c>
      <c r="H169" s="11">
        <v>2</v>
      </c>
    </row>
    <row r="170" spans="1:8" ht="18" customHeight="1">
      <c r="A170" s="8" t="s">
        <v>668</v>
      </c>
      <c r="B170" s="9" t="s">
        <v>669</v>
      </c>
      <c r="C170" s="10">
        <v>1</v>
      </c>
      <c r="D170" s="11">
        <v>2</v>
      </c>
      <c r="E170" s="8" t="s">
        <v>668</v>
      </c>
      <c r="F170" s="9" t="s">
        <v>669</v>
      </c>
      <c r="G170" s="10">
        <v>1</v>
      </c>
      <c r="H170" s="11">
        <v>2</v>
      </c>
    </row>
    <row r="171" spans="1:8" ht="18" customHeight="1">
      <c r="A171" s="8" t="s">
        <v>670</v>
      </c>
      <c r="B171" s="9" t="s">
        <v>671</v>
      </c>
      <c r="C171" s="10">
        <v>1</v>
      </c>
      <c r="D171" s="11">
        <v>2</v>
      </c>
      <c r="E171" s="8" t="s">
        <v>670</v>
      </c>
      <c r="F171" s="9" t="s">
        <v>671</v>
      </c>
      <c r="G171" s="10">
        <v>1</v>
      </c>
      <c r="H171" s="11">
        <v>2</v>
      </c>
    </row>
    <row r="172" spans="1:8" ht="18" customHeight="1">
      <c r="A172" s="8" t="s">
        <v>672</v>
      </c>
      <c r="B172" s="9" t="s">
        <v>673</v>
      </c>
      <c r="C172" s="10">
        <v>1</v>
      </c>
      <c r="D172" s="11">
        <v>2</v>
      </c>
      <c r="E172" s="8" t="s">
        <v>672</v>
      </c>
      <c r="F172" s="9" t="s">
        <v>673</v>
      </c>
      <c r="G172" s="10">
        <v>1</v>
      </c>
      <c r="H172" s="11">
        <v>2</v>
      </c>
    </row>
    <row r="173" spans="1:8" ht="18" customHeight="1">
      <c r="A173" s="8" t="s">
        <v>674</v>
      </c>
      <c r="B173" s="9" t="s">
        <v>675</v>
      </c>
      <c r="C173" s="10">
        <v>1</v>
      </c>
      <c r="D173" s="11">
        <v>2</v>
      </c>
      <c r="E173" s="8" t="s">
        <v>674</v>
      </c>
      <c r="F173" s="9" t="s">
        <v>675</v>
      </c>
      <c r="G173" s="10">
        <v>1</v>
      </c>
      <c r="H173" s="11">
        <v>2</v>
      </c>
    </row>
    <row r="174" spans="1:8" ht="18" customHeight="1">
      <c r="A174" s="8" t="s">
        <v>676</v>
      </c>
      <c r="B174" s="9" t="s">
        <v>677</v>
      </c>
      <c r="C174" s="10">
        <v>1</v>
      </c>
      <c r="D174" s="11">
        <v>2</v>
      </c>
      <c r="E174" s="8" t="s">
        <v>676</v>
      </c>
      <c r="F174" s="9" t="s">
        <v>677</v>
      </c>
      <c r="G174" s="10">
        <v>1</v>
      </c>
      <c r="H174" s="11">
        <v>2</v>
      </c>
    </row>
    <row r="175" spans="1:8" ht="18" customHeight="1">
      <c r="A175" s="8" t="s">
        <v>678</v>
      </c>
      <c r="B175" s="9" t="s">
        <v>679</v>
      </c>
      <c r="C175" s="10">
        <v>1</v>
      </c>
      <c r="D175" s="11">
        <v>2</v>
      </c>
      <c r="E175" s="8" t="s">
        <v>678</v>
      </c>
      <c r="F175" s="9" t="s">
        <v>679</v>
      </c>
      <c r="G175" s="10">
        <v>1</v>
      </c>
      <c r="H175" s="11">
        <v>2</v>
      </c>
    </row>
    <row r="176" spans="1:8" ht="18" customHeight="1">
      <c r="A176" s="8" t="s">
        <v>680</v>
      </c>
      <c r="B176" s="9" t="s">
        <v>395</v>
      </c>
      <c r="C176" s="10">
        <v>1</v>
      </c>
      <c r="D176" s="11">
        <v>2</v>
      </c>
      <c r="E176" s="8" t="s">
        <v>680</v>
      </c>
      <c r="F176" s="9" t="s">
        <v>395</v>
      </c>
      <c r="G176" s="10">
        <v>1</v>
      </c>
      <c r="H176" s="11">
        <v>2</v>
      </c>
    </row>
    <row r="177" spans="1:8" ht="18" customHeight="1">
      <c r="A177" s="20" t="s">
        <v>681</v>
      </c>
      <c r="B177" s="21" t="s">
        <v>682</v>
      </c>
      <c r="C177" s="4">
        <v>1</v>
      </c>
      <c r="D177" s="22">
        <v>2</v>
      </c>
      <c r="E177" s="20" t="s">
        <v>681</v>
      </c>
      <c r="F177" s="21" t="s">
        <v>682</v>
      </c>
      <c r="G177" s="4">
        <v>1</v>
      </c>
      <c r="H177" s="22">
        <v>2</v>
      </c>
    </row>
    <row r="178" spans="1:8" ht="16.5" customHeight="1">
      <c r="A178" s="85" t="str">
        <f>"ระดับชั้นมัธยมศึกษาปีที่ 4"</f>
        <v>ระดับชั้นมัธยมศึกษาปีที่ 4</v>
      </c>
      <c r="B178" s="85"/>
      <c r="C178" s="85"/>
      <c r="D178" s="85"/>
      <c r="E178" s="85"/>
      <c r="F178" s="85"/>
      <c r="G178" s="85"/>
      <c r="H178" s="85"/>
    </row>
    <row r="179" spans="1:8" ht="16.5" customHeight="1">
      <c r="A179" s="86" t="s">
        <v>683</v>
      </c>
      <c r="B179" s="86"/>
      <c r="C179" s="86"/>
      <c r="D179" s="86"/>
      <c r="E179" s="86"/>
      <c r="F179" s="86"/>
      <c r="G179" s="86"/>
      <c r="H179" s="86"/>
    </row>
    <row r="180" spans="1:8" ht="16.5" customHeight="1">
      <c r="A180" s="90" t="s">
        <v>4</v>
      </c>
      <c r="B180" s="92" t="s">
        <v>5</v>
      </c>
      <c r="C180" s="2" t="s">
        <v>6</v>
      </c>
      <c r="D180" s="3" t="s">
        <v>269</v>
      </c>
      <c r="E180" s="90" t="s">
        <v>4</v>
      </c>
      <c r="F180" s="92" t="s">
        <v>5</v>
      </c>
      <c r="G180" s="2" t="s">
        <v>6</v>
      </c>
      <c r="H180" s="3" t="s">
        <v>269</v>
      </c>
    </row>
    <row r="181" spans="1:8" ht="16.5" customHeight="1">
      <c r="A181" s="91"/>
      <c r="B181" s="93"/>
      <c r="C181" s="4" t="s">
        <v>8</v>
      </c>
      <c r="D181" s="5" t="s">
        <v>9</v>
      </c>
      <c r="E181" s="91"/>
      <c r="F181" s="93"/>
      <c r="G181" s="4" t="s">
        <v>8</v>
      </c>
      <c r="H181" s="5" t="s">
        <v>9</v>
      </c>
    </row>
    <row r="182" spans="1:8" ht="16.5" customHeight="1">
      <c r="A182" s="25" t="s">
        <v>684</v>
      </c>
      <c r="B182" s="33" t="s">
        <v>685</v>
      </c>
      <c r="C182" s="2">
        <v>1</v>
      </c>
      <c r="D182" s="3">
        <v>2</v>
      </c>
      <c r="E182" s="25" t="s">
        <v>684</v>
      </c>
      <c r="F182" s="33" t="s">
        <v>685</v>
      </c>
      <c r="G182" s="2">
        <v>1</v>
      </c>
      <c r="H182" s="3">
        <v>2</v>
      </c>
    </row>
    <row r="183" spans="1:8" ht="16.5" customHeight="1">
      <c r="A183" s="8" t="s">
        <v>686</v>
      </c>
      <c r="B183" s="9" t="s">
        <v>687</v>
      </c>
      <c r="C183" s="10">
        <v>1</v>
      </c>
      <c r="D183" s="11">
        <v>2</v>
      </c>
      <c r="E183" s="8" t="s">
        <v>686</v>
      </c>
      <c r="F183" s="9" t="s">
        <v>687</v>
      </c>
      <c r="G183" s="10">
        <v>1</v>
      </c>
      <c r="H183" s="11">
        <v>2</v>
      </c>
    </row>
    <row r="184" spans="1:8" ht="16.5" customHeight="1">
      <c r="A184" s="8" t="s">
        <v>688</v>
      </c>
      <c r="B184" s="9" t="s">
        <v>399</v>
      </c>
      <c r="C184" s="10">
        <v>1</v>
      </c>
      <c r="D184" s="11">
        <v>2</v>
      </c>
      <c r="E184" s="8" t="s">
        <v>688</v>
      </c>
      <c r="F184" s="9" t="s">
        <v>399</v>
      </c>
      <c r="G184" s="10">
        <v>1</v>
      </c>
      <c r="H184" s="11">
        <v>2</v>
      </c>
    </row>
    <row r="185" spans="1:8" ht="16.5" customHeight="1">
      <c r="A185" s="8" t="s">
        <v>689</v>
      </c>
      <c r="B185" s="9" t="s">
        <v>690</v>
      </c>
      <c r="C185" s="10">
        <v>1</v>
      </c>
      <c r="D185" s="11">
        <v>2</v>
      </c>
      <c r="E185" s="8" t="s">
        <v>689</v>
      </c>
      <c r="F185" s="9" t="s">
        <v>690</v>
      </c>
      <c r="G185" s="10">
        <v>1</v>
      </c>
      <c r="H185" s="11">
        <v>2</v>
      </c>
    </row>
    <row r="186" spans="1:8" ht="16.5" customHeight="1">
      <c r="A186" s="8" t="s">
        <v>691</v>
      </c>
      <c r="B186" s="9" t="s">
        <v>692</v>
      </c>
      <c r="C186" s="10">
        <v>1</v>
      </c>
      <c r="D186" s="11">
        <v>2</v>
      </c>
      <c r="E186" s="8" t="s">
        <v>691</v>
      </c>
      <c r="F186" s="9" t="s">
        <v>692</v>
      </c>
      <c r="G186" s="10">
        <v>1</v>
      </c>
      <c r="H186" s="11">
        <v>2</v>
      </c>
    </row>
    <row r="187" spans="1:8" ht="16.5" customHeight="1">
      <c r="A187" s="8" t="s">
        <v>693</v>
      </c>
      <c r="B187" s="9" t="s">
        <v>413</v>
      </c>
      <c r="C187" s="10" t="s">
        <v>694</v>
      </c>
      <c r="D187" s="11">
        <v>2</v>
      </c>
      <c r="E187" s="8" t="s">
        <v>695</v>
      </c>
      <c r="F187" s="9" t="s">
        <v>409</v>
      </c>
      <c r="G187" s="10">
        <v>1</v>
      </c>
      <c r="H187" s="11">
        <v>2</v>
      </c>
    </row>
    <row r="188" spans="1:8" ht="16.5" customHeight="1">
      <c r="A188" s="8" t="s">
        <v>696</v>
      </c>
      <c r="B188" s="9" t="s">
        <v>697</v>
      </c>
      <c r="C188" s="10">
        <v>1</v>
      </c>
      <c r="D188" s="11">
        <v>2</v>
      </c>
      <c r="E188" s="8" t="s">
        <v>698</v>
      </c>
      <c r="F188" s="9" t="s">
        <v>699</v>
      </c>
      <c r="G188" s="10">
        <v>1</v>
      </c>
      <c r="H188" s="11">
        <v>2</v>
      </c>
    </row>
    <row r="189" spans="1:8" ht="16.5" customHeight="1">
      <c r="A189" s="8"/>
      <c r="B189" s="9"/>
      <c r="C189" s="10"/>
      <c r="D189" s="11"/>
      <c r="E189" s="8"/>
      <c r="F189" s="9"/>
      <c r="G189" s="10"/>
      <c r="H189" s="11"/>
    </row>
    <row r="190" spans="1:8" ht="16.5" customHeight="1">
      <c r="A190" s="8"/>
      <c r="B190" s="9"/>
      <c r="C190" s="10"/>
      <c r="D190" s="11"/>
      <c r="E190" s="8"/>
      <c r="F190" s="9"/>
      <c r="G190" s="10"/>
      <c r="H190" s="11"/>
    </row>
    <row r="191" spans="1:8" ht="16.5" customHeight="1">
      <c r="A191" s="8"/>
      <c r="B191" s="9"/>
      <c r="C191" s="10"/>
      <c r="D191" s="11"/>
      <c r="E191" s="8"/>
      <c r="F191" s="9"/>
      <c r="G191" s="10"/>
      <c r="H191" s="11"/>
    </row>
    <row r="192" spans="1:8" ht="16.5" customHeight="1">
      <c r="A192" s="8"/>
      <c r="B192" s="9"/>
      <c r="C192" s="10"/>
      <c r="D192" s="11"/>
      <c r="E192" s="8"/>
      <c r="F192" s="9"/>
      <c r="G192" s="10"/>
      <c r="H192" s="11"/>
    </row>
    <row r="193" spans="1:8" ht="16.5" customHeight="1">
      <c r="A193" s="8"/>
      <c r="B193" s="9"/>
      <c r="C193" s="10"/>
      <c r="D193" s="11"/>
      <c r="E193" s="8"/>
      <c r="F193" s="9"/>
      <c r="G193" s="10"/>
      <c r="H193" s="11"/>
    </row>
    <row r="194" spans="1:8" ht="16.5" customHeight="1">
      <c r="A194" s="8"/>
      <c r="B194" s="9"/>
      <c r="C194" s="10"/>
      <c r="D194" s="11"/>
      <c r="E194" s="8"/>
      <c r="F194" s="9"/>
      <c r="G194" s="10"/>
      <c r="H194" s="11"/>
    </row>
    <row r="195" spans="1:8" ht="16.5" customHeight="1">
      <c r="A195" s="8"/>
      <c r="B195" s="9"/>
      <c r="C195" s="10"/>
      <c r="D195" s="11"/>
      <c r="E195" s="8"/>
      <c r="F195" s="9"/>
      <c r="G195" s="10"/>
      <c r="H195" s="11"/>
    </row>
    <row r="196" spans="1:8" ht="16.5" customHeight="1">
      <c r="A196" s="8"/>
      <c r="B196" s="9"/>
      <c r="C196" s="10"/>
      <c r="D196" s="11"/>
      <c r="E196" s="8"/>
      <c r="F196" s="9"/>
      <c r="G196" s="10"/>
      <c r="H196" s="11"/>
    </row>
    <row r="197" spans="1:8" ht="16.5" customHeight="1">
      <c r="A197" s="8"/>
      <c r="B197" s="9"/>
      <c r="C197" s="10"/>
      <c r="D197" s="11"/>
      <c r="E197" s="8"/>
      <c r="F197" s="9"/>
      <c r="G197" s="10"/>
      <c r="H197" s="11"/>
    </row>
    <row r="198" spans="1:8" ht="16.5" customHeight="1">
      <c r="A198" s="8"/>
      <c r="B198" s="9"/>
      <c r="C198" s="10"/>
      <c r="D198" s="11"/>
      <c r="E198" s="8"/>
      <c r="F198" s="9"/>
      <c r="G198" s="10"/>
      <c r="H198" s="11"/>
    </row>
    <row r="199" spans="1:8" ht="16.5" customHeight="1">
      <c r="A199" s="8"/>
      <c r="B199" s="9"/>
      <c r="C199" s="10"/>
      <c r="D199" s="11"/>
      <c r="E199" s="8"/>
      <c r="F199" s="9"/>
      <c r="G199" s="10"/>
      <c r="H199" s="11"/>
    </row>
    <row r="200" spans="1:8" ht="16.5" customHeight="1">
      <c r="A200" s="8"/>
      <c r="B200" s="9"/>
      <c r="C200" s="10"/>
      <c r="D200" s="11"/>
      <c r="E200" s="8"/>
      <c r="F200" s="9"/>
      <c r="G200" s="10"/>
      <c r="H200" s="11"/>
    </row>
    <row r="201" spans="1:8" ht="16.5" customHeight="1">
      <c r="A201" s="8"/>
      <c r="B201" s="9"/>
      <c r="C201" s="10"/>
      <c r="D201" s="11"/>
      <c r="E201" s="8"/>
      <c r="F201" s="9"/>
      <c r="G201" s="10"/>
      <c r="H201" s="11"/>
    </row>
    <row r="202" spans="1:8" ht="16.5" customHeight="1">
      <c r="A202" s="8"/>
      <c r="B202" s="9"/>
      <c r="C202" s="10"/>
      <c r="D202" s="11"/>
      <c r="E202" s="8"/>
      <c r="F202" s="9"/>
      <c r="G202" s="10"/>
      <c r="H202" s="11"/>
    </row>
    <row r="203" spans="1:8" ht="16.5" customHeight="1">
      <c r="A203" s="8"/>
      <c r="B203" s="9"/>
      <c r="C203" s="10"/>
      <c r="D203" s="11"/>
      <c r="E203" s="8"/>
      <c r="F203" s="9"/>
      <c r="G203" s="10"/>
      <c r="H203" s="11"/>
    </row>
    <row r="204" spans="1:8" ht="16.5" customHeight="1">
      <c r="A204" s="8"/>
      <c r="B204" s="9"/>
      <c r="C204" s="10"/>
      <c r="D204" s="11"/>
      <c r="E204" s="8"/>
      <c r="F204" s="9"/>
      <c r="G204" s="10"/>
      <c r="H204" s="11"/>
    </row>
    <row r="205" spans="1:8" ht="16.5" customHeight="1">
      <c r="A205" s="8"/>
      <c r="B205" s="9"/>
      <c r="C205" s="10"/>
      <c r="D205" s="11"/>
      <c r="E205" s="8"/>
      <c r="F205" s="9"/>
      <c r="G205" s="10"/>
      <c r="H205" s="11"/>
    </row>
    <row r="206" spans="1:8" ht="16.5" customHeight="1">
      <c r="A206" s="8"/>
      <c r="B206" s="9"/>
      <c r="C206" s="10"/>
      <c r="D206" s="11"/>
      <c r="E206" s="8"/>
      <c r="F206" s="9"/>
      <c r="G206" s="10"/>
      <c r="H206" s="11"/>
    </row>
    <row r="207" spans="1:8" ht="16.5" customHeight="1">
      <c r="A207" s="8"/>
      <c r="B207" s="9"/>
      <c r="C207" s="10"/>
      <c r="D207" s="11"/>
      <c r="E207" s="8"/>
      <c r="F207" s="9"/>
      <c r="G207" s="10"/>
      <c r="H207" s="11"/>
    </row>
    <row r="208" spans="1:8" ht="16.5" customHeight="1">
      <c r="A208" s="8"/>
      <c r="B208" s="9"/>
      <c r="C208" s="10"/>
      <c r="D208" s="11"/>
      <c r="E208" s="8"/>
      <c r="F208" s="9"/>
      <c r="G208" s="10"/>
      <c r="H208" s="11"/>
    </row>
    <row r="209" spans="1:8" ht="16.5" customHeight="1">
      <c r="A209" s="8"/>
      <c r="B209" s="9"/>
      <c r="C209" s="10"/>
      <c r="D209" s="11"/>
      <c r="E209" s="8"/>
      <c r="F209" s="9"/>
      <c r="G209" s="10"/>
      <c r="H209" s="11"/>
    </row>
    <row r="210" spans="1:8" ht="16.5" customHeight="1">
      <c r="A210" s="8"/>
      <c r="B210" s="9"/>
      <c r="C210" s="10"/>
      <c r="D210" s="11"/>
      <c r="E210" s="8"/>
      <c r="F210" s="9"/>
      <c r="G210" s="10"/>
      <c r="H210" s="11"/>
    </row>
    <row r="211" spans="1:8" ht="16.5" customHeight="1">
      <c r="A211" s="8"/>
      <c r="B211" s="9"/>
      <c r="C211" s="10"/>
      <c r="D211" s="11"/>
      <c r="E211" s="8"/>
      <c r="F211" s="9"/>
      <c r="G211" s="10"/>
      <c r="H211" s="11"/>
    </row>
    <row r="212" spans="1:8" ht="16.5" customHeight="1">
      <c r="A212" s="8"/>
      <c r="B212" s="9"/>
      <c r="C212" s="10"/>
      <c r="D212" s="11"/>
      <c r="E212" s="8"/>
      <c r="F212" s="9"/>
      <c r="G212" s="10"/>
      <c r="H212" s="11"/>
    </row>
    <row r="213" spans="1:8" ht="16.5" customHeight="1">
      <c r="A213" s="8"/>
      <c r="B213" s="9"/>
      <c r="C213" s="10"/>
      <c r="D213" s="11"/>
      <c r="E213" s="8"/>
      <c r="F213" s="9"/>
      <c r="G213" s="10"/>
      <c r="H213" s="11"/>
    </row>
    <row r="214" spans="1:8" ht="16.5" customHeight="1">
      <c r="A214" s="8"/>
      <c r="B214" s="9"/>
      <c r="C214" s="10"/>
      <c r="D214" s="11"/>
      <c r="E214" s="8"/>
      <c r="F214" s="9"/>
      <c r="G214" s="10"/>
      <c r="H214" s="11"/>
    </row>
    <row r="215" spans="1:8" ht="16.5" customHeight="1">
      <c r="A215" s="8"/>
      <c r="B215" s="9"/>
      <c r="C215" s="10"/>
      <c r="D215" s="11"/>
      <c r="E215" s="8"/>
      <c r="F215" s="9"/>
      <c r="G215" s="10"/>
      <c r="H215" s="11"/>
    </row>
    <row r="216" spans="1:8" ht="16.5" customHeight="1">
      <c r="A216" s="8"/>
      <c r="B216" s="9"/>
      <c r="C216" s="10"/>
      <c r="D216" s="11"/>
      <c r="E216" s="8"/>
      <c r="F216" s="9"/>
      <c r="G216" s="10"/>
      <c r="H216" s="11"/>
    </row>
    <row r="217" spans="1:8" ht="16.5" customHeight="1">
      <c r="A217" s="8"/>
      <c r="B217" s="9"/>
      <c r="C217" s="10"/>
      <c r="D217" s="11"/>
      <c r="E217" s="8"/>
      <c r="F217" s="9"/>
      <c r="G217" s="10"/>
      <c r="H217" s="11"/>
    </row>
    <row r="218" spans="1:8" ht="16.5" customHeight="1">
      <c r="A218" s="8"/>
      <c r="B218" s="9"/>
      <c r="C218" s="10"/>
      <c r="D218" s="11"/>
      <c r="E218" s="8"/>
      <c r="F218" s="9"/>
      <c r="G218" s="10"/>
      <c r="H218" s="11"/>
    </row>
    <row r="219" spans="1:8" ht="16.5" customHeight="1">
      <c r="A219" s="20"/>
      <c r="B219" s="21"/>
      <c r="C219" s="4"/>
      <c r="D219" s="22"/>
      <c r="E219" s="20"/>
      <c r="F219" s="21"/>
      <c r="G219" s="4"/>
      <c r="H219" s="22"/>
    </row>
    <row r="220" spans="1:8" ht="18" customHeight="1">
      <c r="A220" s="85" t="str">
        <f>"ระดับชั้นมัธยมศึกษาปีที่ 5"</f>
        <v>ระดับชั้นมัธยมศึกษาปีที่ 5</v>
      </c>
      <c r="B220" s="85"/>
      <c r="C220" s="85"/>
      <c r="D220" s="85"/>
      <c r="E220" s="85"/>
      <c r="F220" s="85"/>
      <c r="G220" s="85"/>
      <c r="H220" s="85"/>
    </row>
    <row r="221" spans="1:8" ht="18" customHeight="1">
      <c r="A221" s="86" t="s">
        <v>268</v>
      </c>
      <c r="B221" s="86"/>
      <c r="C221" s="86"/>
      <c r="D221" s="86"/>
      <c r="E221" s="86"/>
      <c r="F221" s="86"/>
      <c r="G221" s="86"/>
      <c r="H221" s="86"/>
    </row>
    <row r="222" spans="1:8" ht="18" customHeight="1">
      <c r="A222" s="87" t="s">
        <v>2</v>
      </c>
      <c r="B222" s="88"/>
      <c r="C222" s="88"/>
      <c r="D222" s="89"/>
      <c r="E222" s="87" t="s">
        <v>3</v>
      </c>
      <c r="F222" s="88"/>
      <c r="G222" s="88"/>
      <c r="H222" s="89"/>
    </row>
    <row r="223" spans="1:8" ht="18" customHeight="1">
      <c r="A223" s="90" t="s">
        <v>4</v>
      </c>
      <c r="B223" s="92" t="s">
        <v>5</v>
      </c>
      <c r="C223" s="2" t="s">
        <v>6</v>
      </c>
      <c r="D223" s="3" t="s">
        <v>269</v>
      </c>
      <c r="E223" s="90" t="s">
        <v>4</v>
      </c>
      <c r="F223" s="92" t="s">
        <v>5</v>
      </c>
      <c r="G223" s="2" t="s">
        <v>6</v>
      </c>
      <c r="H223" s="3" t="s">
        <v>269</v>
      </c>
    </row>
    <row r="224" spans="1:8" ht="18" customHeight="1">
      <c r="A224" s="91"/>
      <c r="B224" s="93"/>
      <c r="C224" s="4" t="s">
        <v>8</v>
      </c>
      <c r="D224" s="5" t="s">
        <v>9</v>
      </c>
      <c r="E224" s="91"/>
      <c r="F224" s="93"/>
      <c r="G224" s="4" t="s">
        <v>8</v>
      </c>
      <c r="H224" s="5" t="s">
        <v>9</v>
      </c>
    </row>
    <row r="225" spans="1:8" ht="18" customHeight="1">
      <c r="A225" s="8" t="s">
        <v>700</v>
      </c>
      <c r="B225" s="9" t="s">
        <v>701</v>
      </c>
      <c r="C225" s="10">
        <v>1</v>
      </c>
      <c r="D225" s="11">
        <v>2</v>
      </c>
      <c r="E225" s="8" t="s">
        <v>702</v>
      </c>
      <c r="F225" s="9" t="s">
        <v>703</v>
      </c>
      <c r="G225" s="10">
        <v>1</v>
      </c>
      <c r="H225" s="11">
        <v>2</v>
      </c>
    </row>
    <row r="226" spans="1:8" ht="18" customHeight="1">
      <c r="A226" s="8" t="s">
        <v>704</v>
      </c>
      <c r="B226" s="9" t="s">
        <v>705</v>
      </c>
      <c r="C226" s="10">
        <v>1</v>
      </c>
      <c r="D226" s="11">
        <v>2</v>
      </c>
      <c r="E226" s="8" t="s">
        <v>706</v>
      </c>
      <c r="F226" s="9" t="s">
        <v>707</v>
      </c>
      <c r="G226" s="10">
        <v>1</v>
      </c>
      <c r="H226" s="11">
        <v>2</v>
      </c>
    </row>
    <row r="227" spans="1:8" ht="18" customHeight="1">
      <c r="A227" s="8" t="s">
        <v>708</v>
      </c>
      <c r="B227" s="9" t="s">
        <v>709</v>
      </c>
      <c r="C227" s="10">
        <v>1</v>
      </c>
      <c r="D227" s="11">
        <v>2</v>
      </c>
      <c r="E227" s="8" t="s">
        <v>710</v>
      </c>
      <c r="F227" s="9" t="s">
        <v>711</v>
      </c>
      <c r="G227" s="10">
        <v>1</v>
      </c>
      <c r="H227" s="11">
        <v>2</v>
      </c>
    </row>
    <row r="228" spans="1:8" ht="18" customHeight="1">
      <c r="A228" s="8" t="s">
        <v>712</v>
      </c>
      <c r="B228" s="9" t="s">
        <v>713</v>
      </c>
      <c r="C228" s="10">
        <v>1</v>
      </c>
      <c r="D228" s="11">
        <v>2</v>
      </c>
      <c r="E228" s="8" t="s">
        <v>714</v>
      </c>
      <c r="F228" s="9" t="s">
        <v>715</v>
      </c>
      <c r="G228" s="10">
        <v>1</v>
      </c>
      <c r="H228" s="11">
        <v>2</v>
      </c>
    </row>
    <row r="229" spans="1:8" ht="18" customHeight="1">
      <c r="A229" s="8" t="s">
        <v>716</v>
      </c>
      <c r="B229" s="9" t="s">
        <v>717</v>
      </c>
      <c r="C229" s="10">
        <v>1</v>
      </c>
      <c r="D229" s="11">
        <v>2</v>
      </c>
      <c r="E229" s="8" t="s">
        <v>718</v>
      </c>
      <c r="F229" s="9" t="s">
        <v>719</v>
      </c>
      <c r="G229" s="10">
        <v>1</v>
      </c>
      <c r="H229" s="11">
        <v>2</v>
      </c>
    </row>
    <row r="230" spans="1:8" ht="18" customHeight="1">
      <c r="A230" s="8" t="s">
        <v>720</v>
      </c>
      <c r="B230" s="9" t="s">
        <v>721</v>
      </c>
      <c r="C230" s="10">
        <v>1</v>
      </c>
      <c r="D230" s="11">
        <v>2</v>
      </c>
      <c r="E230" s="8" t="s">
        <v>722</v>
      </c>
      <c r="F230" s="9" t="s">
        <v>723</v>
      </c>
      <c r="G230" s="10">
        <v>1</v>
      </c>
      <c r="H230" s="11">
        <v>2</v>
      </c>
    </row>
    <row r="231" spans="1:8" ht="18" customHeight="1">
      <c r="A231" s="8" t="s">
        <v>724</v>
      </c>
      <c r="B231" s="9" t="s">
        <v>725</v>
      </c>
      <c r="C231" s="10">
        <v>1</v>
      </c>
      <c r="D231" s="11">
        <v>2</v>
      </c>
      <c r="E231" s="8" t="s">
        <v>726</v>
      </c>
      <c r="F231" s="9" t="s">
        <v>727</v>
      </c>
      <c r="G231" s="10">
        <v>1</v>
      </c>
      <c r="H231" s="11">
        <v>2</v>
      </c>
    </row>
    <row r="232" spans="1:8" ht="18" customHeight="1">
      <c r="A232" s="8" t="s">
        <v>728</v>
      </c>
      <c r="B232" s="9" t="s">
        <v>729</v>
      </c>
      <c r="C232" s="10">
        <v>1</v>
      </c>
      <c r="D232" s="11">
        <v>2</v>
      </c>
      <c r="E232" s="8" t="s">
        <v>730</v>
      </c>
      <c r="F232" s="9" t="s">
        <v>731</v>
      </c>
      <c r="G232" s="10">
        <v>1</v>
      </c>
      <c r="H232" s="11">
        <v>2</v>
      </c>
    </row>
    <row r="233" spans="1:8" ht="18" customHeight="1">
      <c r="A233" s="8" t="s">
        <v>732</v>
      </c>
      <c r="B233" s="9" t="s">
        <v>733</v>
      </c>
      <c r="C233" s="10">
        <v>1</v>
      </c>
      <c r="D233" s="11">
        <v>2</v>
      </c>
      <c r="E233" s="8" t="s">
        <v>734</v>
      </c>
      <c r="F233" s="9" t="s">
        <v>735</v>
      </c>
      <c r="G233" s="10">
        <v>1</v>
      </c>
      <c r="H233" s="11">
        <v>2</v>
      </c>
    </row>
    <row r="234" spans="1:8" ht="18" customHeight="1">
      <c r="A234" s="8" t="s">
        <v>736</v>
      </c>
      <c r="B234" s="9" t="s">
        <v>737</v>
      </c>
      <c r="C234" s="10">
        <v>1</v>
      </c>
      <c r="D234" s="11">
        <v>2</v>
      </c>
      <c r="E234" s="8" t="s">
        <v>738</v>
      </c>
      <c r="F234" s="9" t="s">
        <v>739</v>
      </c>
      <c r="G234" s="10">
        <v>1</v>
      </c>
      <c r="H234" s="11">
        <v>2</v>
      </c>
    </row>
    <row r="235" spans="1:8" ht="18" customHeight="1">
      <c r="A235" s="8" t="s">
        <v>740</v>
      </c>
      <c r="B235" s="9" t="s">
        <v>741</v>
      </c>
      <c r="C235" s="10">
        <v>1</v>
      </c>
      <c r="D235" s="11">
        <v>2</v>
      </c>
      <c r="E235" s="8" t="s">
        <v>742</v>
      </c>
      <c r="F235" s="9" t="s">
        <v>743</v>
      </c>
      <c r="G235" s="10">
        <v>1</v>
      </c>
      <c r="H235" s="11">
        <v>2</v>
      </c>
    </row>
    <row r="236" spans="1:8" ht="18" customHeight="1">
      <c r="A236" s="8" t="s">
        <v>744</v>
      </c>
      <c r="B236" s="9" t="s">
        <v>745</v>
      </c>
      <c r="C236" s="10">
        <v>1</v>
      </c>
      <c r="D236" s="11">
        <v>2</v>
      </c>
      <c r="E236" s="8" t="s">
        <v>744</v>
      </c>
      <c r="F236" s="9" t="s">
        <v>745</v>
      </c>
      <c r="G236" s="10">
        <v>1</v>
      </c>
      <c r="H236" s="11">
        <v>2</v>
      </c>
    </row>
    <row r="237" spans="1:8" ht="18" customHeight="1">
      <c r="A237" s="8" t="s">
        <v>712</v>
      </c>
      <c r="B237" s="9" t="s">
        <v>746</v>
      </c>
      <c r="C237" s="10">
        <v>1</v>
      </c>
      <c r="D237" s="11">
        <v>2</v>
      </c>
      <c r="E237" s="8" t="s">
        <v>714</v>
      </c>
      <c r="F237" s="9" t="s">
        <v>747</v>
      </c>
      <c r="G237" s="10">
        <v>1</v>
      </c>
      <c r="H237" s="11">
        <v>2</v>
      </c>
    </row>
    <row r="238" spans="1:8" ht="18" customHeight="1">
      <c r="A238" s="8" t="s">
        <v>748</v>
      </c>
      <c r="B238" s="9" t="s">
        <v>749</v>
      </c>
      <c r="C238" s="10">
        <v>1</v>
      </c>
      <c r="D238" s="11">
        <v>2</v>
      </c>
      <c r="E238" s="8" t="s">
        <v>750</v>
      </c>
      <c r="F238" s="9" t="s">
        <v>751</v>
      </c>
      <c r="G238" s="10">
        <v>1</v>
      </c>
      <c r="H238" s="11">
        <v>2</v>
      </c>
    </row>
    <row r="239" spans="1:8" ht="18" customHeight="1">
      <c r="A239" s="8" t="s">
        <v>642</v>
      </c>
      <c r="B239" s="9" t="s">
        <v>643</v>
      </c>
      <c r="C239" s="10">
        <v>1</v>
      </c>
      <c r="D239" s="11">
        <v>2</v>
      </c>
      <c r="E239" s="8" t="s">
        <v>642</v>
      </c>
      <c r="F239" s="9" t="s">
        <v>643</v>
      </c>
      <c r="G239" s="10">
        <v>1</v>
      </c>
      <c r="H239" s="11">
        <v>2</v>
      </c>
    </row>
    <row r="240" spans="1:8" ht="18" customHeight="1">
      <c r="A240" s="8" t="s">
        <v>644</v>
      </c>
      <c r="B240" s="9" t="s">
        <v>645</v>
      </c>
      <c r="C240" s="10">
        <v>1</v>
      </c>
      <c r="D240" s="11">
        <v>2</v>
      </c>
      <c r="E240" s="8" t="s">
        <v>644</v>
      </c>
      <c r="F240" s="9" t="s">
        <v>645</v>
      </c>
      <c r="G240" s="10">
        <v>1</v>
      </c>
      <c r="H240" s="11">
        <v>2</v>
      </c>
    </row>
    <row r="241" spans="1:8" ht="18" customHeight="1">
      <c r="A241" s="8" t="s">
        <v>646</v>
      </c>
      <c r="B241" s="9" t="s">
        <v>647</v>
      </c>
      <c r="C241" s="10">
        <v>1</v>
      </c>
      <c r="D241" s="11">
        <v>2</v>
      </c>
      <c r="E241" s="8" t="s">
        <v>646</v>
      </c>
      <c r="F241" s="9" t="s">
        <v>647</v>
      </c>
      <c r="G241" s="10">
        <v>1</v>
      </c>
      <c r="H241" s="11">
        <v>2</v>
      </c>
    </row>
    <row r="242" spans="1:8" ht="18" customHeight="1">
      <c r="A242" s="8" t="s">
        <v>648</v>
      </c>
      <c r="B242" s="9" t="s">
        <v>649</v>
      </c>
      <c r="C242" s="10">
        <v>1</v>
      </c>
      <c r="D242" s="11">
        <v>2</v>
      </c>
      <c r="E242" s="8" t="s">
        <v>648</v>
      </c>
      <c r="F242" s="9" t="s">
        <v>649</v>
      </c>
      <c r="G242" s="10">
        <v>1</v>
      </c>
      <c r="H242" s="11">
        <v>2</v>
      </c>
    </row>
    <row r="243" spans="1:8" ht="18" customHeight="1">
      <c r="A243" s="8" t="s">
        <v>650</v>
      </c>
      <c r="B243" s="9" t="s">
        <v>651</v>
      </c>
      <c r="C243" s="10">
        <v>1</v>
      </c>
      <c r="D243" s="11">
        <v>2</v>
      </c>
      <c r="E243" s="8" t="s">
        <v>650</v>
      </c>
      <c r="F243" s="9" t="s">
        <v>651</v>
      </c>
      <c r="G243" s="10">
        <v>1</v>
      </c>
      <c r="H243" s="11">
        <v>2</v>
      </c>
    </row>
    <row r="244" spans="1:8" ht="18" customHeight="1">
      <c r="A244" s="8" t="s">
        <v>652</v>
      </c>
      <c r="B244" s="9" t="s">
        <v>653</v>
      </c>
      <c r="C244" s="10">
        <v>1</v>
      </c>
      <c r="D244" s="11">
        <v>2</v>
      </c>
      <c r="E244" s="8" t="s">
        <v>652</v>
      </c>
      <c r="F244" s="9" t="s">
        <v>653</v>
      </c>
      <c r="G244" s="10">
        <v>1</v>
      </c>
      <c r="H244" s="11">
        <v>2</v>
      </c>
    </row>
    <row r="245" spans="1:8" ht="18" customHeight="1">
      <c r="A245" s="8" t="s">
        <v>654</v>
      </c>
      <c r="B245" s="9" t="s">
        <v>655</v>
      </c>
      <c r="C245" s="10">
        <v>1</v>
      </c>
      <c r="D245" s="11">
        <v>2</v>
      </c>
      <c r="E245" s="8" t="s">
        <v>654</v>
      </c>
      <c r="F245" s="9" t="s">
        <v>655</v>
      </c>
      <c r="G245" s="10">
        <v>1</v>
      </c>
      <c r="H245" s="11">
        <v>2</v>
      </c>
    </row>
    <row r="246" spans="1:8" ht="18" customHeight="1">
      <c r="A246" s="8" t="s">
        <v>656</v>
      </c>
      <c r="B246" s="9" t="s">
        <v>657</v>
      </c>
      <c r="C246" s="10">
        <v>1</v>
      </c>
      <c r="D246" s="11">
        <v>2</v>
      </c>
      <c r="E246" s="8" t="s">
        <v>656</v>
      </c>
      <c r="F246" s="9" t="s">
        <v>657</v>
      </c>
      <c r="G246" s="10">
        <v>1</v>
      </c>
      <c r="H246" s="11">
        <v>2</v>
      </c>
    </row>
    <row r="247" spans="1:8" ht="18" customHeight="1">
      <c r="A247" s="8" t="s">
        <v>658</v>
      </c>
      <c r="B247" s="9" t="s">
        <v>659</v>
      </c>
      <c r="C247" s="10">
        <v>1</v>
      </c>
      <c r="D247" s="11">
        <v>2</v>
      </c>
      <c r="E247" s="8" t="s">
        <v>658</v>
      </c>
      <c r="F247" s="9" t="s">
        <v>659</v>
      </c>
      <c r="G247" s="10">
        <v>1</v>
      </c>
      <c r="H247" s="11">
        <v>2</v>
      </c>
    </row>
    <row r="248" spans="1:8" ht="18" customHeight="1">
      <c r="A248" s="8" t="s">
        <v>660</v>
      </c>
      <c r="B248" s="9" t="s">
        <v>661</v>
      </c>
      <c r="C248" s="10">
        <v>1</v>
      </c>
      <c r="D248" s="11">
        <v>2</v>
      </c>
      <c r="E248" s="8" t="s">
        <v>660</v>
      </c>
      <c r="F248" s="9" t="s">
        <v>661</v>
      </c>
      <c r="G248" s="10">
        <v>1</v>
      </c>
      <c r="H248" s="11">
        <v>2</v>
      </c>
    </row>
    <row r="249" spans="1:8" ht="18" customHeight="1">
      <c r="A249" s="8" t="s">
        <v>662</v>
      </c>
      <c r="B249" s="9" t="s">
        <v>663</v>
      </c>
      <c r="C249" s="10">
        <v>1</v>
      </c>
      <c r="D249" s="11">
        <v>2</v>
      </c>
      <c r="E249" s="8" t="s">
        <v>662</v>
      </c>
      <c r="F249" s="9" t="s">
        <v>663</v>
      </c>
      <c r="G249" s="10">
        <v>1</v>
      </c>
      <c r="H249" s="11">
        <v>2</v>
      </c>
    </row>
    <row r="250" spans="1:8" ht="18" customHeight="1">
      <c r="A250" s="8" t="s">
        <v>664</v>
      </c>
      <c r="B250" s="9" t="s">
        <v>665</v>
      </c>
      <c r="C250" s="10">
        <v>1</v>
      </c>
      <c r="D250" s="11">
        <v>2</v>
      </c>
      <c r="E250" s="8" t="s">
        <v>664</v>
      </c>
      <c r="F250" s="9" t="s">
        <v>665</v>
      </c>
      <c r="G250" s="10">
        <v>1</v>
      </c>
      <c r="H250" s="11">
        <v>2</v>
      </c>
    </row>
    <row r="251" spans="1:8" ht="18" customHeight="1">
      <c r="A251" s="8" t="s">
        <v>666</v>
      </c>
      <c r="B251" s="9" t="s">
        <v>667</v>
      </c>
      <c r="C251" s="10">
        <v>1</v>
      </c>
      <c r="D251" s="11">
        <v>2</v>
      </c>
      <c r="E251" s="8" t="s">
        <v>666</v>
      </c>
      <c r="F251" s="9" t="s">
        <v>667</v>
      </c>
      <c r="G251" s="10">
        <v>1</v>
      </c>
      <c r="H251" s="11">
        <v>2</v>
      </c>
    </row>
    <row r="252" spans="1:8" ht="18" customHeight="1">
      <c r="A252" s="8" t="s">
        <v>668</v>
      </c>
      <c r="B252" s="9" t="s">
        <v>669</v>
      </c>
      <c r="C252" s="10">
        <v>1</v>
      </c>
      <c r="D252" s="11">
        <v>2</v>
      </c>
      <c r="E252" s="8" t="s">
        <v>668</v>
      </c>
      <c r="F252" s="9" t="s">
        <v>669</v>
      </c>
      <c r="G252" s="10">
        <v>1</v>
      </c>
      <c r="H252" s="11">
        <v>2</v>
      </c>
    </row>
    <row r="253" spans="1:8" ht="18" customHeight="1">
      <c r="A253" s="8" t="s">
        <v>670</v>
      </c>
      <c r="B253" s="9" t="s">
        <v>671</v>
      </c>
      <c r="C253" s="10">
        <v>1</v>
      </c>
      <c r="D253" s="11">
        <v>2</v>
      </c>
      <c r="E253" s="8" t="s">
        <v>670</v>
      </c>
      <c r="F253" s="9" t="s">
        <v>671</v>
      </c>
      <c r="G253" s="10">
        <v>1</v>
      </c>
      <c r="H253" s="11">
        <v>2</v>
      </c>
    </row>
    <row r="254" spans="1:8" ht="18" customHeight="1">
      <c r="A254" s="8" t="s">
        <v>672</v>
      </c>
      <c r="B254" s="9" t="s">
        <v>673</v>
      </c>
      <c r="C254" s="10">
        <v>1</v>
      </c>
      <c r="D254" s="11">
        <v>2</v>
      </c>
      <c r="E254" s="8" t="s">
        <v>672</v>
      </c>
      <c r="F254" s="9" t="s">
        <v>673</v>
      </c>
      <c r="G254" s="10">
        <v>1</v>
      </c>
      <c r="H254" s="11">
        <v>2</v>
      </c>
    </row>
    <row r="255" spans="1:8" ht="18" customHeight="1">
      <c r="A255" s="8" t="s">
        <v>674</v>
      </c>
      <c r="B255" s="9" t="s">
        <v>675</v>
      </c>
      <c r="C255" s="10">
        <v>1</v>
      </c>
      <c r="D255" s="11">
        <v>2</v>
      </c>
      <c r="E255" s="8" t="s">
        <v>674</v>
      </c>
      <c r="F255" s="9" t="s">
        <v>675</v>
      </c>
      <c r="G255" s="10">
        <v>1</v>
      </c>
      <c r="H255" s="11">
        <v>2</v>
      </c>
    </row>
    <row r="256" spans="1:8" ht="18" customHeight="1">
      <c r="A256" s="8" t="s">
        <v>676</v>
      </c>
      <c r="B256" s="9" t="s">
        <v>677</v>
      </c>
      <c r="C256" s="10">
        <v>1</v>
      </c>
      <c r="D256" s="11">
        <v>2</v>
      </c>
      <c r="E256" s="8" t="s">
        <v>676</v>
      </c>
      <c r="F256" s="9" t="s">
        <v>677</v>
      </c>
      <c r="G256" s="10">
        <v>1</v>
      </c>
      <c r="H256" s="11">
        <v>2</v>
      </c>
    </row>
    <row r="257" spans="1:8" ht="18" customHeight="1">
      <c r="A257" s="8" t="s">
        <v>678</v>
      </c>
      <c r="B257" s="9" t="s">
        <v>679</v>
      </c>
      <c r="C257" s="10">
        <v>1</v>
      </c>
      <c r="D257" s="11">
        <v>2</v>
      </c>
      <c r="E257" s="8" t="s">
        <v>678</v>
      </c>
      <c r="F257" s="9" t="s">
        <v>679</v>
      </c>
      <c r="G257" s="10">
        <v>1</v>
      </c>
      <c r="H257" s="11">
        <v>2</v>
      </c>
    </row>
    <row r="258" spans="1:8" ht="18" customHeight="1">
      <c r="A258" s="20" t="s">
        <v>680</v>
      </c>
      <c r="B258" s="21" t="s">
        <v>395</v>
      </c>
      <c r="C258" s="4">
        <v>1</v>
      </c>
      <c r="D258" s="22">
        <v>2</v>
      </c>
      <c r="E258" s="20" t="s">
        <v>680</v>
      </c>
      <c r="F258" s="21" t="s">
        <v>395</v>
      </c>
      <c r="G258" s="4">
        <v>1</v>
      </c>
      <c r="H258" s="22">
        <v>2</v>
      </c>
    </row>
    <row r="259" spans="1:8" ht="18" customHeight="1">
      <c r="A259" s="85" t="str">
        <f>"ระดับชั้นมัธยมศึกษาปีที่ 5"</f>
        <v>ระดับชั้นมัธยมศึกษาปีที่ 5</v>
      </c>
      <c r="B259" s="85"/>
      <c r="C259" s="85"/>
      <c r="D259" s="85"/>
      <c r="E259" s="85"/>
      <c r="F259" s="85"/>
      <c r="G259" s="85"/>
      <c r="H259" s="85"/>
    </row>
    <row r="260" spans="1:8" ht="18" customHeight="1">
      <c r="A260" s="86" t="s">
        <v>683</v>
      </c>
      <c r="B260" s="86"/>
      <c r="C260" s="86"/>
      <c r="D260" s="86"/>
      <c r="E260" s="86"/>
      <c r="F260" s="86"/>
      <c r="G260" s="86"/>
      <c r="H260" s="86"/>
    </row>
    <row r="261" spans="1:8" ht="18" customHeight="1">
      <c r="A261" s="90" t="s">
        <v>4</v>
      </c>
      <c r="B261" s="92" t="s">
        <v>5</v>
      </c>
      <c r="C261" s="2" t="s">
        <v>6</v>
      </c>
      <c r="D261" s="3" t="s">
        <v>269</v>
      </c>
      <c r="E261" s="90" t="s">
        <v>4</v>
      </c>
      <c r="F261" s="92" t="s">
        <v>5</v>
      </c>
      <c r="G261" s="2" t="s">
        <v>6</v>
      </c>
      <c r="H261" s="3" t="s">
        <v>269</v>
      </c>
    </row>
    <row r="262" spans="1:8" ht="18" customHeight="1">
      <c r="A262" s="91"/>
      <c r="B262" s="93"/>
      <c r="C262" s="4" t="s">
        <v>8</v>
      </c>
      <c r="D262" s="5" t="s">
        <v>9</v>
      </c>
      <c r="E262" s="91"/>
      <c r="F262" s="93"/>
      <c r="G262" s="4" t="s">
        <v>8</v>
      </c>
      <c r="H262" s="5" t="s">
        <v>9</v>
      </c>
    </row>
    <row r="263" spans="1:8" ht="18" customHeight="1">
      <c r="A263" s="25" t="s">
        <v>681</v>
      </c>
      <c r="B263" s="33" t="s">
        <v>682</v>
      </c>
      <c r="C263" s="2">
        <v>1</v>
      </c>
      <c r="D263" s="3">
        <v>2</v>
      </c>
      <c r="E263" s="25" t="s">
        <v>681</v>
      </c>
      <c r="F263" s="33" t="s">
        <v>682</v>
      </c>
      <c r="G263" s="2">
        <v>1</v>
      </c>
      <c r="H263" s="3">
        <v>2</v>
      </c>
    </row>
    <row r="264" spans="1:8" ht="18" customHeight="1">
      <c r="A264" s="8" t="s">
        <v>684</v>
      </c>
      <c r="B264" s="9" t="s">
        <v>685</v>
      </c>
      <c r="C264" s="10">
        <v>1</v>
      </c>
      <c r="D264" s="11">
        <v>2</v>
      </c>
      <c r="E264" s="8" t="s">
        <v>684</v>
      </c>
      <c r="F264" s="9" t="s">
        <v>685</v>
      </c>
      <c r="G264" s="10">
        <v>1</v>
      </c>
      <c r="H264" s="11">
        <v>2</v>
      </c>
    </row>
    <row r="265" spans="1:8" ht="18" customHeight="1">
      <c r="A265" s="8" t="s">
        <v>686</v>
      </c>
      <c r="B265" s="9" t="s">
        <v>687</v>
      </c>
      <c r="C265" s="10">
        <v>1</v>
      </c>
      <c r="D265" s="11">
        <v>2</v>
      </c>
      <c r="E265" s="8" t="s">
        <v>686</v>
      </c>
      <c r="F265" s="9" t="s">
        <v>687</v>
      </c>
      <c r="G265" s="10">
        <v>1</v>
      </c>
      <c r="H265" s="11">
        <v>2</v>
      </c>
    </row>
    <row r="266" spans="1:8" ht="18" customHeight="1">
      <c r="A266" s="8" t="s">
        <v>688</v>
      </c>
      <c r="B266" s="9" t="s">
        <v>399</v>
      </c>
      <c r="C266" s="10">
        <v>1</v>
      </c>
      <c r="D266" s="11">
        <v>2</v>
      </c>
      <c r="E266" s="8" t="s">
        <v>688</v>
      </c>
      <c r="F266" s="9" t="s">
        <v>399</v>
      </c>
      <c r="G266" s="10">
        <v>1</v>
      </c>
      <c r="H266" s="11">
        <v>2</v>
      </c>
    </row>
    <row r="267" spans="1:8" ht="18" customHeight="1">
      <c r="A267" s="8" t="s">
        <v>689</v>
      </c>
      <c r="B267" s="9" t="s">
        <v>690</v>
      </c>
      <c r="C267" s="10">
        <v>1</v>
      </c>
      <c r="D267" s="11">
        <v>2</v>
      </c>
      <c r="E267" s="8" t="s">
        <v>689</v>
      </c>
      <c r="F267" s="9" t="s">
        <v>690</v>
      </c>
      <c r="G267" s="10">
        <v>1</v>
      </c>
      <c r="H267" s="11">
        <v>2</v>
      </c>
    </row>
    <row r="268" spans="1:8" ht="18" customHeight="1">
      <c r="A268" s="8" t="s">
        <v>691</v>
      </c>
      <c r="B268" s="9" t="s">
        <v>692</v>
      </c>
      <c r="C268" s="10">
        <v>1</v>
      </c>
      <c r="D268" s="11">
        <v>2</v>
      </c>
      <c r="E268" s="8" t="s">
        <v>691</v>
      </c>
      <c r="F268" s="9" t="s">
        <v>692</v>
      </c>
      <c r="G268" s="10">
        <v>1</v>
      </c>
      <c r="H268" s="11">
        <v>2</v>
      </c>
    </row>
    <row r="269" spans="1:8" ht="18" customHeight="1">
      <c r="A269" s="8" t="s">
        <v>752</v>
      </c>
      <c r="B269" s="9" t="s">
        <v>753</v>
      </c>
      <c r="C269" s="10">
        <v>1</v>
      </c>
      <c r="D269" s="11">
        <v>2</v>
      </c>
      <c r="E269" s="8" t="s">
        <v>754</v>
      </c>
      <c r="F269" s="9" t="s">
        <v>755</v>
      </c>
      <c r="G269" s="10">
        <v>1</v>
      </c>
      <c r="H269" s="11">
        <v>2</v>
      </c>
    </row>
    <row r="270" spans="1:8" ht="18" customHeight="1">
      <c r="A270" s="8" t="s">
        <v>756</v>
      </c>
      <c r="B270" s="9" t="s">
        <v>757</v>
      </c>
      <c r="C270" s="10">
        <v>1</v>
      </c>
      <c r="D270" s="11">
        <v>2</v>
      </c>
      <c r="E270" s="8" t="s">
        <v>758</v>
      </c>
      <c r="F270" s="9" t="s">
        <v>759</v>
      </c>
      <c r="G270" s="10">
        <v>1</v>
      </c>
      <c r="H270" s="11">
        <v>2</v>
      </c>
    </row>
    <row r="271" spans="1:8" ht="18" customHeight="1">
      <c r="A271" s="8" t="s">
        <v>760</v>
      </c>
      <c r="B271" s="9" t="s">
        <v>407</v>
      </c>
      <c r="C271" s="10">
        <v>1</v>
      </c>
      <c r="D271" s="11">
        <v>2</v>
      </c>
      <c r="E271" s="8" t="s">
        <v>761</v>
      </c>
      <c r="F271" s="9" t="s">
        <v>403</v>
      </c>
      <c r="G271" s="10">
        <v>1</v>
      </c>
      <c r="H271" s="11">
        <v>2</v>
      </c>
    </row>
    <row r="272" spans="1:8" ht="18" customHeight="1">
      <c r="A272" s="8" t="s">
        <v>762</v>
      </c>
      <c r="B272" s="9" t="s">
        <v>411</v>
      </c>
      <c r="C272" s="10">
        <v>1</v>
      </c>
      <c r="D272" s="11">
        <v>2</v>
      </c>
      <c r="E272" s="8" t="s">
        <v>763</v>
      </c>
      <c r="F272" s="9" t="s">
        <v>405</v>
      </c>
      <c r="G272" s="10">
        <v>1</v>
      </c>
      <c r="H272" s="11">
        <v>2</v>
      </c>
    </row>
    <row r="273" spans="1:8" ht="18" customHeight="1">
      <c r="A273" s="8" t="s">
        <v>764</v>
      </c>
      <c r="B273" s="9" t="s">
        <v>765</v>
      </c>
      <c r="C273" s="10">
        <v>1</v>
      </c>
      <c r="D273" s="11">
        <v>2</v>
      </c>
      <c r="E273" s="8" t="s">
        <v>766</v>
      </c>
      <c r="F273" s="9" t="s">
        <v>767</v>
      </c>
      <c r="G273" s="10">
        <v>1</v>
      </c>
      <c r="H273" s="11">
        <v>2</v>
      </c>
    </row>
    <row r="274" spans="1:8" ht="18" customHeight="1">
      <c r="A274" s="8"/>
      <c r="B274" s="9"/>
      <c r="C274" s="10"/>
      <c r="D274" s="11"/>
      <c r="E274" s="8"/>
      <c r="F274" s="9"/>
      <c r="G274" s="10"/>
      <c r="H274" s="11"/>
    </row>
    <row r="275" spans="1:8" ht="18" customHeight="1">
      <c r="A275" s="8"/>
      <c r="B275" s="9"/>
      <c r="C275" s="10"/>
      <c r="D275" s="11"/>
      <c r="E275" s="8"/>
      <c r="F275" s="9"/>
      <c r="G275" s="10"/>
      <c r="H275" s="11"/>
    </row>
    <row r="276" spans="1:8" ht="16.5" customHeight="1">
      <c r="A276" s="8"/>
      <c r="B276" s="9"/>
      <c r="C276" s="10"/>
      <c r="D276" s="11"/>
      <c r="E276" s="8"/>
      <c r="F276" s="9"/>
      <c r="G276" s="10"/>
      <c r="H276" s="11"/>
    </row>
    <row r="277" spans="1:8" ht="16.5" customHeight="1">
      <c r="A277" s="8"/>
      <c r="B277" s="9"/>
      <c r="C277" s="10"/>
      <c r="D277" s="11"/>
      <c r="E277" s="8"/>
      <c r="F277" s="9"/>
      <c r="G277" s="10"/>
      <c r="H277" s="11"/>
    </row>
    <row r="278" spans="1:8" ht="16.5" customHeight="1">
      <c r="A278" s="8"/>
      <c r="B278" s="9"/>
      <c r="C278" s="10"/>
      <c r="D278" s="11"/>
      <c r="E278" s="8"/>
      <c r="F278" s="9"/>
      <c r="G278" s="10"/>
      <c r="H278" s="11"/>
    </row>
    <row r="279" spans="1:8" ht="16.5" customHeight="1">
      <c r="A279" s="8"/>
      <c r="B279" s="9"/>
      <c r="C279" s="10"/>
      <c r="D279" s="11"/>
      <c r="E279" s="8"/>
      <c r="F279" s="9"/>
      <c r="G279" s="10"/>
      <c r="H279" s="11"/>
    </row>
    <row r="280" spans="1:8" ht="16.5" customHeight="1">
      <c r="A280" s="8"/>
      <c r="B280" s="9"/>
      <c r="C280" s="10"/>
      <c r="D280" s="11"/>
      <c r="E280" s="8"/>
      <c r="F280" s="9"/>
      <c r="G280" s="10"/>
      <c r="H280" s="11"/>
    </row>
    <row r="281" spans="1:8" ht="16.5" customHeight="1">
      <c r="A281" s="8"/>
      <c r="B281" s="9"/>
      <c r="C281" s="10"/>
      <c r="D281" s="11"/>
      <c r="E281" s="8"/>
      <c r="F281" s="9"/>
      <c r="G281" s="10"/>
      <c r="H281" s="11"/>
    </row>
    <row r="282" spans="1:8" ht="16.5" customHeight="1">
      <c r="A282" s="8"/>
      <c r="B282" s="9"/>
      <c r="C282" s="10"/>
      <c r="D282" s="11"/>
      <c r="E282" s="8"/>
      <c r="F282" s="9"/>
      <c r="G282" s="10"/>
      <c r="H282" s="11"/>
    </row>
    <row r="283" spans="1:8" ht="16.5" customHeight="1">
      <c r="A283" s="8"/>
      <c r="B283" s="9"/>
      <c r="C283" s="10"/>
      <c r="D283" s="11"/>
      <c r="E283" s="8"/>
      <c r="F283" s="9"/>
      <c r="G283" s="10"/>
      <c r="H283" s="11"/>
    </row>
    <row r="284" spans="1:8" ht="16.5" customHeight="1">
      <c r="A284" s="8"/>
      <c r="B284" s="9"/>
      <c r="C284" s="10"/>
      <c r="D284" s="11"/>
      <c r="E284" s="8"/>
      <c r="F284" s="9"/>
      <c r="G284" s="10"/>
      <c r="H284" s="11"/>
    </row>
    <row r="285" spans="1:8" ht="16.5" customHeight="1">
      <c r="A285" s="8"/>
      <c r="B285" s="9"/>
      <c r="C285" s="10"/>
      <c r="D285" s="11"/>
      <c r="E285" s="8"/>
      <c r="F285" s="9"/>
      <c r="G285" s="10"/>
      <c r="H285" s="11"/>
    </row>
    <row r="286" spans="1:8" ht="16.5" customHeight="1">
      <c r="A286" s="8"/>
      <c r="B286" s="9"/>
      <c r="C286" s="10"/>
      <c r="D286" s="11"/>
      <c r="E286" s="8"/>
      <c r="F286" s="9"/>
      <c r="G286" s="10"/>
      <c r="H286" s="11"/>
    </row>
    <row r="287" spans="1:8" ht="16.5" customHeight="1">
      <c r="A287" s="8"/>
      <c r="B287" s="9"/>
      <c r="C287" s="10"/>
      <c r="D287" s="11"/>
      <c r="E287" s="8"/>
      <c r="F287" s="9"/>
      <c r="G287" s="10"/>
      <c r="H287" s="11"/>
    </row>
    <row r="288" spans="1:8" ht="16.5" customHeight="1">
      <c r="A288" s="8"/>
      <c r="B288" s="9"/>
      <c r="C288" s="10"/>
      <c r="D288" s="11"/>
      <c r="E288" s="8"/>
      <c r="F288" s="9"/>
      <c r="G288" s="10"/>
      <c r="H288" s="11"/>
    </row>
    <row r="289" spans="1:8" ht="16.5" customHeight="1">
      <c r="A289" s="8"/>
      <c r="B289" s="9"/>
      <c r="C289" s="10"/>
      <c r="D289" s="11"/>
      <c r="E289" s="8"/>
      <c r="F289" s="9"/>
      <c r="G289" s="10"/>
      <c r="H289" s="11"/>
    </row>
    <row r="290" spans="1:8" ht="16.5" customHeight="1">
      <c r="A290" s="8"/>
      <c r="B290" s="9"/>
      <c r="C290" s="10"/>
      <c r="D290" s="11"/>
      <c r="E290" s="8"/>
      <c r="F290" s="9"/>
      <c r="G290" s="10"/>
      <c r="H290" s="11"/>
    </row>
    <row r="291" spans="1:8" ht="16.5" customHeight="1">
      <c r="A291" s="8"/>
      <c r="B291" s="9"/>
      <c r="C291" s="10"/>
      <c r="D291" s="11"/>
      <c r="E291" s="8"/>
      <c r="F291" s="9"/>
      <c r="G291" s="10"/>
      <c r="H291" s="11"/>
    </row>
    <row r="292" spans="1:8" ht="16.5" customHeight="1">
      <c r="A292" s="8"/>
      <c r="B292" s="9"/>
      <c r="C292" s="10"/>
      <c r="D292" s="11"/>
      <c r="E292" s="8"/>
      <c r="F292" s="9"/>
      <c r="G292" s="10"/>
      <c r="H292" s="11"/>
    </row>
    <row r="293" spans="1:8" ht="16.5" customHeight="1">
      <c r="A293" s="8"/>
      <c r="B293" s="9"/>
      <c r="C293" s="10"/>
      <c r="D293" s="11"/>
      <c r="E293" s="8"/>
      <c r="F293" s="9"/>
      <c r="G293" s="10"/>
      <c r="H293" s="11"/>
    </row>
    <row r="294" spans="1:8" ht="16.5" customHeight="1">
      <c r="A294" s="8"/>
      <c r="B294" s="9"/>
      <c r="C294" s="10"/>
      <c r="D294" s="11"/>
      <c r="E294" s="8"/>
      <c r="F294" s="9"/>
      <c r="G294" s="10"/>
      <c r="H294" s="11"/>
    </row>
    <row r="295" spans="1:8" ht="16.5" customHeight="1">
      <c r="A295" s="8"/>
      <c r="B295" s="9"/>
      <c r="C295" s="10"/>
      <c r="D295" s="11"/>
      <c r="E295" s="8"/>
      <c r="F295" s="9"/>
      <c r="G295" s="10"/>
      <c r="H295" s="11"/>
    </row>
    <row r="296" spans="1:8" ht="16.5" customHeight="1">
      <c r="A296" s="8"/>
      <c r="B296" s="9"/>
      <c r="C296" s="10"/>
      <c r="D296" s="11"/>
      <c r="E296" s="8"/>
      <c r="F296" s="9"/>
      <c r="G296" s="10"/>
      <c r="H296" s="11"/>
    </row>
    <row r="297" spans="1:8" ht="16.5" customHeight="1">
      <c r="A297" s="8"/>
      <c r="B297" s="9"/>
      <c r="C297" s="10"/>
      <c r="D297" s="11"/>
      <c r="E297" s="8"/>
      <c r="F297" s="9"/>
      <c r="G297" s="10"/>
      <c r="H297" s="11"/>
    </row>
    <row r="298" spans="1:8" ht="16.5" customHeight="1">
      <c r="A298" s="8"/>
      <c r="B298" s="9"/>
      <c r="C298" s="10"/>
      <c r="D298" s="11"/>
      <c r="E298" s="8"/>
      <c r="F298" s="9"/>
      <c r="G298" s="10"/>
      <c r="H298" s="11"/>
    </row>
    <row r="299" spans="1:8" ht="16.5" customHeight="1">
      <c r="A299" s="20"/>
      <c r="B299" s="21"/>
      <c r="C299" s="4"/>
      <c r="D299" s="22"/>
      <c r="E299" s="20"/>
      <c r="F299" s="21"/>
      <c r="G299" s="4"/>
      <c r="H299" s="22"/>
    </row>
    <row r="300" spans="1:8" ht="18" customHeight="1">
      <c r="A300" s="85" t="str">
        <f>"ระดับชั้นมัธยมศึกษาปีที่ 6"</f>
        <v>ระดับชั้นมัธยมศึกษาปีที่ 6</v>
      </c>
      <c r="B300" s="85"/>
      <c r="C300" s="85"/>
      <c r="D300" s="85"/>
      <c r="E300" s="85"/>
      <c r="F300" s="85"/>
      <c r="G300" s="85"/>
      <c r="H300" s="85"/>
    </row>
    <row r="301" spans="1:8" ht="18" customHeight="1">
      <c r="A301" s="86" t="s">
        <v>268</v>
      </c>
      <c r="B301" s="86"/>
      <c r="C301" s="86"/>
      <c r="D301" s="86"/>
      <c r="E301" s="86"/>
      <c r="F301" s="86"/>
      <c r="G301" s="86"/>
      <c r="H301" s="86"/>
    </row>
    <row r="302" spans="1:8" ht="18" customHeight="1">
      <c r="A302" s="87" t="s">
        <v>2</v>
      </c>
      <c r="B302" s="88"/>
      <c r="C302" s="88"/>
      <c r="D302" s="89"/>
      <c r="E302" s="87" t="s">
        <v>3</v>
      </c>
      <c r="F302" s="88"/>
      <c r="G302" s="88"/>
      <c r="H302" s="89"/>
    </row>
    <row r="303" spans="1:8" ht="18" customHeight="1">
      <c r="A303" s="90" t="s">
        <v>4</v>
      </c>
      <c r="B303" s="92" t="s">
        <v>5</v>
      </c>
      <c r="C303" s="2" t="s">
        <v>6</v>
      </c>
      <c r="D303" s="3" t="s">
        <v>269</v>
      </c>
      <c r="E303" s="90" t="s">
        <v>4</v>
      </c>
      <c r="F303" s="92" t="s">
        <v>5</v>
      </c>
      <c r="G303" s="2" t="s">
        <v>6</v>
      </c>
      <c r="H303" s="3" t="s">
        <v>269</v>
      </c>
    </row>
    <row r="304" spans="1:8" ht="18" customHeight="1">
      <c r="A304" s="91"/>
      <c r="B304" s="93"/>
      <c r="C304" s="4" t="s">
        <v>8</v>
      </c>
      <c r="D304" s="5" t="s">
        <v>9</v>
      </c>
      <c r="E304" s="91"/>
      <c r="F304" s="93"/>
      <c r="G304" s="4" t="s">
        <v>8</v>
      </c>
      <c r="H304" s="5" t="s">
        <v>9</v>
      </c>
    </row>
    <row r="305" spans="1:8" ht="18" customHeight="1">
      <c r="A305" s="8" t="s">
        <v>768</v>
      </c>
      <c r="B305" s="9" t="s">
        <v>769</v>
      </c>
      <c r="C305" s="10">
        <v>1</v>
      </c>
      <c r="D305" s="11">
        <v>2</v>
      </c>
      <c r="E305" s="8" t="s">
        <v>770</v>
      </c>
      <c r="F305" s="9" t="s">
        <v>771</v>
      </c>
      <c r="G305" s="10">
        <v>1</v>
      </c>
      <c r="H305" s="11">
        <v>2</v>
      </c>
    </row>
    <row r="306" spans="1:8" ht="18" customHeight="1">
      <c r="A306" s="8" t="s">
        <v>772</v>
      </c>
      <c r="B306" s="9" t="s">
        <v>773</v>
      </c>
      <c r="C306" s="10">
        <v>1</v>
      </c>
      <c r="D306" s="11">
        <v>2</v>
      </c>
      <c r="E306" s="8" t="s">
        <v>774</v>
      </c>
      <c r="F306" s="9" t="s">
        <v>775</v>
      </c>
      <c r="G306" s="10">
        <v>1</v>
      </c>
      <c r="H306" s="11">
        <v>2</v>
      </c>
    </row>
    <row r="307" spans="1:8" ht="18" customHeight="1">
      <c r="A307" s="8" t="s">
        <v>776</v>
      </c>
      <c r="B307" s="9" t="s">
        <v>777</v>
      </c>
      <c r="C307" s="10">
        <v>1</v>
      </c>
      <c r="D307" s="11">
        <v>2</v>
      </c>
      <c r="E307" s="8" t="s">
        <v>778</v>
      </c>
      <c r="F307" s="9" t="s">
        <v>779</v>
      </c>
      <c r="G307" s="10">
        <v>1</v>
      </c>
      <c r="H307" s="11">
        <v>2</v>
      </c>
    </row>
    <row r="308" spans="1:8" ht="18" customHeight="1">
      <c r="A308" s="8" t="s">
        <v>780</v>
      </c>
      <c r="B308" s="9" t="s">
        <v>781</v>
      </c>
      <c r="C308" s="10">
        <v>1</v>
      </c>
      <c r="D308" s="11">
        <v>2</v>
      </c>
      <c r="E308" s="8" t="s">
        <v>782</v>
      </c>
      <c r="F308" s="9" t="s">
        <v>783</v>
      </c>
      <c r="G308" s="10">
        <v>1</v>
      </c>
      <c r="H308" s="11">
        <v>2</v>
      </c>
    </row>
    <row r="309" spans="1:8" ht="18" customHeight="1">
      <c r="A309" s="8" t="s">
        <v>784</v>
      </c>
      <c r="B309" s="9" t="s">
        <v>785</v>
      </c>
      <c r="C309" s="10">
        <v>1</v>
      </c>
      <c r="D309" s="11">
        <v>2</v>
      </c>
      <c r="E309" s="8" t="s">
        <v>786</v>
      </c>
      <c r="F309" s="9" t="s">
        <v>787</v>
      </c>
      <c r="G309" s="10">
        <v>1</v>
      </c>
      <c r="H309" s="11">
        <v>2</v>
      </c>
    </row>
    <row r="310" spans="1:8" ht="18" customHeight="1">
      <c r="A310" s="8" t="s">
        <v>788</v>
      </c>
      <c r="B310" s="9" t="s">
        <v>789</v>
      </c>
      <c r="C310" s="10">
        <v>1</v>
      </c>
      <c r="D310" s="11">
        <v>2</v>
      </c>
      <c r="E310" s="8" t="s">
        <v>790</v>
      </c>
      <c r="F310" s="9" t="s">
        <v>791</v>
      </c>
      <c r="G310" s="10">
        <v>1</v>
      </c>
      <c r="H310" s="11">
        <v>2</v>
      </c>
    </row>
    <row r="311" spans="1:8" ht="18" customHeight="1">
      <c r="A311" s="8" t="s">
        <v>792</v>
      </c>
      <c r="B311" s="9" t="s">
        <v>793</v>
      </c>
      <c r="C311" s="10">
        <v>1</v>
      </c>
      <c r="D311" s="11">
        <v>2</v>
      </c>
      <c r="E311" s="8" t="s">
        <v>794</v>
      </c>
      <c r="F311" s="9" t="s">
        <v>795</v>
      </c>
      <c r="G311" s="10">
        <v>1</v>
      </c>
      <c r="H311" s="11">
        <v>2</v>
      </c>
    </row>
    <row r="312" spans="1:8" ht="18" customHeight="1">
      <c r="A312" s="8" t="s">
        <v>796</v>
      </c>
      <c r="B312" s="9" t="s">
        <v>797</v>
      </c>
      <c r="C312" s="10">
        <v>1</v>
      </c>
      <c r="D312" s="11">
        <v>2</v>
      </c>
      <c r="E312" s="8" t="s">
        <v>798</v>
      </c>
      <c r="F312" s="9" t="s">
        <v>799</v>
      </c>
      <c r="G312" s="10">
        <v>1</v>
      </c>
      <c r="H312" s="11">
        <v>2</v>
      </c>
    </row>
    <row r="313" spans="1:8" ht="18" customHeight="1">
      <c r="A313" s="8" t="s">
        <v>800</v>
      </c>
      <c r="B313" s="9" t="s">
        <v>801</v>
      </c>
      <c r="C313" s="10">
        <v>1</v>
      </c>
      <c r="D313" s="11">
        <v>2</v>
      </c>
      <c r="E313" s="8" t="s">
        <v>802</v>
      </c>
      <c r="F313" s="9" t="s">
        <v>803</v>
      </c>
      <c r="G313" s="10">
        <v>1</v>
      </c>
      <c r="H313" s="11">
        <v>2</v>
      </c>
    </row>
    <row r="314" spans="1:8" ht="18" customHeight="1">
      <c r="A314" s="8" t="s">
        <v>804</v>
      </c>
      <c r="B314" s="9" t="s">
        <v>805</v>
      </c>
      <c r="C314" s="10">
        <v>1</v>
      </c>
      <c r="D314" s="11">
        <v>2</v>
      </c>
      <c r="E314" s="8" t="s">
        <v>806</v>
      </c>
      <c r="F314" s="9" t="s">
        <v>807</v>
      </c>
      <c r="G314" s="10">
        <v>1</v>
      </c>
      <c r="H314" s="11">
        <v>2</v>
      </c>
    </row>
    <row r="315" spans="1:8" ht="18" customHeight="1">
      <c r="A315" s="8" t="s">
        <v>808</v>
      </c>
      <c r="B315" s="9" t="s">
        <v>809</v>
      </c>
      <c r="C315" s="10">
        <v>1</v>
      </c>
      <c r="D315" s="11">
        <v>2</v>
      </c>
      <c r="E315" s="8" t="s">
        <v>810</v>
      </c>
      <c r="F315" s="9" t="s">
        <v>811</v>
      </c>
      <c r="G315" s="10">
        <v>1</v>
      </c>
      <c r="H315" s="11">
        <v>2</v>
      </c>
    </row>
    <row r="316" spans="1:8" ht="18" customHeight="1">
      <c r="A316" s="8" t="s">
        <v>812</v>
      </c>
      <c r="B316" s="9" t="s">
        <v>813</v>
      </c>
      <c r="C316" s="10">
        <v>1</v>
      </c>
      <c r="D316" s="11">
        <v>2</v>
      </c>
      <c r="E316" s="8" t="s">
        <v>814</v>
      </c>
      <c r="F316" s="9" t="s">
        <v>815</v>
      </c>
      <c r="G316" s="10">
        <v>1</v>
      </c>
      <c r="H316" s="11">
        <v>2</v>
      </c>
    </row>
    <row r="317" spans="1:8" ht="18" customHeight="1">
      <c r="A317" s="8" t="s">
        <v>816</v>
      </c>
      <c r="B317" s="9" t="s">
        <v>817</v>
      </c>
      <c r="C317" s="10">
        <v>1</v>
      </c>
      <c r="D317" s="11">
        <v>2</v>
      </c>
      <c r="E317" s="8" t="s">
        <v>818</v>
      </c>
      <c r="F317" s="9" t="s">
        <v>819</v>
      </c>
      <c r="G317" s="10">
        <v>1</v>
      </c>
      <c r="H317" s="11">
        <v>2</v>
      </c>
    </row>
    <row r="318" spans="1:8" ht="18" customHeight="1">
      <c r="A318" s="8" t="s">
        <v>820</v>
      </c>
      <c r="B318" s="9" t="s">
        <v>821</v>
      </c>
      <c r="C318" s="10">
        <v>1</v>
      </c>
      <c r="D318" s="11">
        <v>2</v>
      </c>
      <c r="E318" s="8" t="s">
        <v>780</v>
      </c>
      <c r="F318" s="9" t="s">
        <v>822</v>
      </c>
      <c r="G318" s="10">
        <v>1</v>
      </c>
      <c r="H318" s="11">
        <v>2</v>
      </c>
    </row>
    <row r="319" spans="1:8" ht="18" customHeight="1">
      <c r="A319" s="8" t="s">
        <v>782</v>
      </c>
      <c r="B319" s="9" t="s">
        <v>823</v>
      </c>
      <c r="C319" s="10">
        <v>1</v>
      </c>
      <c r="D319" s="11">
        <v>2</v>
      </c>
      <c r="E319" s="8" t="s">
        <v>782</v>
      </c>
      <c r="F319" s="9" t="s">
        <v>823</v>
      </c>
      <c r="G319" s="10">
        <v>1</v>
      </c>
      <c r="H319" s="11">
        <v>2</v>
      </c>
    </row>
    <row r="320" spans="1:8" ht="18" customHeight="1">
      <c r="A320" s="8" t="s">
        <v>642</v>
      </c>
      <c r="B320" s="9" t="s">
        <v>643</v>
      </c>
      <c r="C320" s="10">
        <v>1</v>
      </c>
      <c r="D320" s="11">
        <v>2</v>
      </c>
      <c r="E320" s="8" t="s">
        <v>642</v>
      </c>
      <c r="F320" s="9" t="s">
        <v>643</v>
      </c>
      <c r="G320" s="10">
        <v>1</v>
      </c>
      <c r="H320" s="11">
        <v>2</v>
      </c>
    </row>
    <row r="321" spans="1:8" ht="18" customHeight="1">
      <c r="A321" s="8" t="s">
        <v>644</v>
      </c>
      <c r="B321" s="9" t="s">
        <v>645</v>
      </c>
      <c r="C321" s="10">
        <v>1</v>
      </c>
      <c r="D321" s="11">
        <v>2</v>
      </c>
      <c r="E321" s="8" t="s">
        <v>644</v>
      </c>
      <c r="F321" s="9" t="s">
        <v>645</v>
      </c>
      <c r="G321" s="10">
        <v>1</v>
      </c>
      <c r="H321" s="11">
        <v>2</v>
      </c>
    </row>
    <row r="322" spans="1:8" ht="18" customHeight="1">
      <c r="A322" s="8" t="s">
        <v>646</v>
      </c>
      <c r="B322" s="9" t="s">
        <v>647</v>
      </c>
      <c r="C322" s="10">
        <v>1</v>
      </c>
      <c r="D322" s="11">
        <v>2</v>
      </c>
      <c r="E322" s="8" t="s">
        <v>646</v>
      </c>
      <c r="F322" s="9" t="s">
        <v>647</v>
      </c>
      <c r="G322" s="10">
        <v>1</v>
      </c>
      <c r="H322" s="11">
        <v>2</v>
      </c>
    </row>
    <row r="323" spans="1:8" ht="18" customHeight="1">
      <c r="A323" s="8" t="s">
        <v>648</v>
      </c>
      <c r="B323" s="9" t="s">
        <v>649</v>
      </c>
      <c r="C323" s="10">
        <v>1</v>
      </c>
      <c r="D323" s="11">
        <v>2</v>
      </c>
      <c r="E323" s="8" t="s">
        <v>648</v>
      </c>
      <c r="F323" s="9" t="s">
        <v>649</v>
      </c>
      <c r="G323" s="10">
        <v>1</v>
      </c>
      <c r="H323" s="11">
        <v>2</v>
      </c>
    </row>
    <row r="324" spans="1:8" ht="18" customHeight="1">
      <c r="A324" s="8" t="s">
        <v>650</v>
      </c>
      <c r="B324" s="9" t="s">
        <v>651</v>
      </c>
      <c r="C324" s="10">
        <v>1</v>
      </c>
      <c r="D324" s="11">
        <v>2</v>
      </c>
      <c r="E324" s="8" t="s">
        <v>650</v>
      </c>
      <c r="F324" s="9" t="s">
        <v>651</v>
      </c>
      <c r="G324" s="10">
        <v>1</v>
      </c>
      <c r="H324" s="11">
        <v>2</v>
      </c>
    </row>
    <row r="325" spans="1:8" ht="18" customHeight="1">
      <c r="A325" s="8" t="s">
        <v>652</v>
      </c>
      <c r="B325" s="9" t="s">
        <v>653</v>
      </c>
      <c r="C325" s="10">
        <v>1</v>
      </c>
      <c r="D325" s="11">
        <v>2</v>
      </c>
      <c r="E325" s="8" t="s">
        <v>652</v>
      </c>
      <c r="F325" s="9" t="s">
        <v>653</v>
      </c>
      <c r="G325" s="10">
        <v>1</v>
      </c>
      <c r="H325" s="11">
        <v>2</v>
      </c>
    </row>
    <row r="326" spans="1:8" ht="18" customHeight="1">
      <c r="A326" s="8" t="s">
        <v>654</v>
      </c>
      <c r="B326" s="9" t="s">
        <v>655</v>
      </c>
      <c r="C326" s="10">
        <v>1</v>
      </c>
      <c r="D326" s="11">
        <v>2</v>
      </c>
      <c r="E326" s="8" t="s">
        <v>654</v>
      </c>
      <c r="F326" s="9" t="s">
        <v>655</v>
      </c>
      <c r="G326" s="10">
        <v>1</v>
      </c>
      <c r="H326" s="11">
        <v>2</v>
      </c>
    </row>
    <row r="327" spans="1:8" ht="18" customHeight="1">
      <c r="A327" s="8" t="s">
        <v>656</v>
      </c>
      <c r="B327" s="9" t="s">
        <v>657</v>
      </c>
      <c r="C327" s="10">
        <v>1</v>
      </c>
      <c r="D327" s="11">
        <v>2</v>
      </c>
      <c r="E327" s="8" t="s">
        <v>656</v>
      </c>
      <c r="F327" s="9" t="s">
        <v>657</v>
      </c>
      <c r="G327" s="10">
        <v>1</v>
      </c>
      <c r="H327" s="11">
        <v>2</v>
      </c>
    </row>
    <row r="328" spans="1:8" ht="18" customHeight="1">
      <c r="A328" s="8" t="s">
        <v>658</v>
      </c>
      <c r="B328" s="9" t="s">
        <v>659</v>
      </c>
      <c r="C328" s="10">
        <v>1</v>
      </c>
      <c r="D328" s="11">
        <v>2</v>
      </c>
      <c r="E328" s="8" t="s">
        <v>658</v>
      </c>
      <c r="F328" s="9" t="s">
        <v>659</v>
      </c>
      <c r="G328" s="10">
        <v>1</v>
      </c>
      <c r="H328" s="11">
        <v>2</v>
      </c>
    </row>
    <row r="329" spans="1:8" ht="18" customHeight="1">
      <c r="A329" s="8" t="s">
        <v>660</v>
      </c>
      <c r="B329" s="9" t="s">
        <v>661</v>
      </c>
      <c r="C329" s="10">
        <v>1</v>
      </c>
      <c r="D329" s="11">
        <v>2</v>
      </c>
      <c r="E329" s="8" t="s">
        <v>660</v>
      </c>
      <c r="F329" s="9" t="s">
        <v>661</v>
      </c>
      <c r="G329" s="10">
        <v>1</v>
      </c>
      <c r="H329" s="11">
        <v>2</v>
      </c>
    </row>
    <row r="330" spans="1:8" ht="18" customHeight="1">
      <c r="A330" s="8" t="s">
        <v>662</v>
      </c>
      <c r="B330" s="9" t="s">
        <v>663</v>
      </c>
      <c r="C330" s="10">
        <v>1</v>
      </c>
      <c r="D330" s="11">
        <v>2</v>
      </c>
      <c r="E330" s="8" t="s">
        <v>662</v>
      </c>
      <c r="F330" s="9" t="s">
        <v>663</v>
      </c>
      <c r="G330" s="10">
        <v>1</v>
      </c>
      <c r="H330" s="11">
        <v>2</v>
      </c>
    </row>
    <row r="331" spans="1:8" ht="18" customHeight="1">
      <c r="A331" s="8" t="s">
        <v>664</v>
      </c>
      <c r="B331" s="9" t="s">
        <v>665</v>
      </c>
      <c r="C331" s="10">
        <v>1</v>
      </c>
      <c r="D331" s="11">
        <v>2</v>
      </c>
      <c r="E331" s="8" t="s">
        <v>664</v>
      </c>
      <c r="F331" s="9" t="s">
        <v>665</v>
      </c>
      <c r="G331" s="10">
        <v>1</v>
      </c>
      <c r="H331" s="11">
        <v>2</v>
      </c>
    </row>
    <row r="332" spans="1:8" ht="18" customHeight="1">
      <c r="A332" s="8" t="s">
        <v>666</v>
      </c>
      <c r="B332" s="9" t="s">
        <v>667</v>
      </c>
      <c r="C332" s="10">
        <v>1</v>
      </c>
      <c r="D332" s="11">
        <v>2</v>
      </c>
      <c r="E332" s="8" t="s">
        <v>666</v>
      </c>
      <c r="F332" s="9" t="s">
        <v>667</v>
      </c>
      <c r="G332" s="10">
        <v>1</v>
      </c>
      <c r="H332" s="11">
        <v>2</v>
      </c>
    </row>
    <row r="333" spans="1:8" ht="18" customHeight="1">
      <c r="A333" s="8" t="s">
        <v>668</v>
      </c>
      <c r="B333" s="9" t="s">
        <v>669</v>
      </c>
      <c r="C333" s="10">
        <v>1</v>
      </c>
      <c r="D333" s="11">
        <v>2</v>
      </c>
      <c r="E333" s="8" t="s">
        <v>668</v>
      </c>
      <c r="F333" s="9" t="s">
        <v>669</v>
      </c>
      <c r="G333" s="10">
        <v>1</v>
      </c>
      <c r="H333" s="11">
        <v>2</v>
      </c>
    </row>
    <row r="334" spans="1:8" ht="18" customHeight="1">
      <c r="A334" s="8" t="s">
        <v>670</v>
      </c>
      <c r="B334" s="9" t="s">
        <v>671</v>
      </c>
      <c r="C334" s="10">
        <v>1</v>
      </c>
      <c r="D334" s="11">
        <v>2</v>
      </c>
      <c r="E334" s="8" t="s">
        <v>670</v>
      </c>
      <c r="F334" s="9" t="s">
        <v>671</v>
      </c>
      <c r="G334" s="10">
        <v>1</v>
      </c>
      <c r="H334" s="11">
        <v>2</v>
      </c>
    </row>
    <row r="335" spans="1:8" ht="18" customHeight="1">
      <c r="A335" s="8" t="s">
        <v>672</v>
      </c>
      <c r="B335" s="9" t="s">
        <v>673</v>
      </c>
      <c r="C335" s="10">
        <v>1</v>
      </c>
      <c r="D335" s="11">
        <v>2</v>
      </c>
      <c r="E335" s="8" t="s">
        <v>672</v>
      </c>
      <c r="F335" s="9" t="s">
        <v>673</v>
      </c>
      <c r="G335" s="10">
        <v>1</v>
      </c>
      <c r="H335" s="11">
        <v>2</v>
      </c>
    </row>
    <row r="336" spans="1:8" ht="18" customHeight="1">
      <c r="A336" s="8" t="s">
        <v>674</v>
      </c>
      <c r="B336" s="9" t="s">
        <v>675</v>
      </c>
      <c r="C336" s="10">
        <v>1</v>
      </c>
      <c r="D336" s="11">
        <v>2</v>
      </c>
      <c r="E336" s="8" t="s">
        <v>674</v>
      </c>
      <c r="F336" s="9" t="s">
        <v>675</v>
      </c>
      <c r="G336" s="10">
        <v>1</v>
      </c>
      <c r="H336" s="11">
        <v>2</v>
      </c>
    </row>
    <row r="337" spans="1:8" ht="18" customHeight="1">
      <c r="A337" s="8" t="s">
        <v>676</v>
      </c>
      <c r="B337" s="9" t="s">
        <v>677</v>
      </c>
      <c r="C337" s="10">
        <v>1</v>
      </c>
      <c r="D337" s="11">
        <v>2</v>
      </c>
      <c r="E337" s="8" t="s">
        <v>676</v>
      </c>
      <c r="F337" s="9" t="s">
        <v>677</v>
      </c>
      <c r="G337" s="10">
        <v>1</v>
      </c>
      <c r="H337" s="11">
        <v>2</v>
      </c>
    </row>
    <row r="338" spans="1:8" ht="18" customHeight="1">
      <c r="A338" s="20" t="s">
        <v>678</v>
      </c>
      <c r="B338" s="21" t="s">
        <v>679</v>
      </c>
      <c r="C338" s="4">
        <v>1</v>
      </c>
      <c r="D338" s="22">
        <v>2</v>
      </c>
      <c r="E338" s="20" t="s">
        <v>678</v>
      </c>
      <c r="F338" s="21" t="s">
        <v>679</v>
      </c>
      <c r="G338" s="4">
        <v>1</v>
      </c>
      <c r="H338" s="22">
        <v>2</v>
      </c>
    </row>
    <row r="339" spans="1:8" ht="16.5" customHeight="1">
      <c r="A339" s="85" t="str">
        <f>"ระดับชั้นมัธยมศึกษาปีที่ 6"</f>
        <v>ระดับชั้นมัธยมศึกษาปีที่ 6</v>
      </c>
      <c r="B339" s="85"/>
      <c r="C339" s="85"/>
      <c r="D339" s="85"/>
      <c r="E339" s="85"/>
      <c r="F339" s="85"/>
      <c r="G339" s="85"/>
      <c r="H339" s="85"/>
    </row>
    <row r="340" spans="1:8" ht="16.5" customHeight="1">
      <c r="A340" s="86" t="s">
        <v>683</v>
      </c>
      <c r="B340" s="86"/>
      <c r="C340" s="86"/>
      <c r="D340" s="86"/>
      <c r="E340" s="86"/>
      <c r="F340" s="86"/>
      <c r="G340" s="86"/>
      <c r="H340" s="86"/>
    </row>
    <row r="341" spans="1:8" ht="16.5" customHeight="1">
      <c r="A341" s="90" t="s">
        <v>4</v>
      </c>
      <c r="B341" s="92" t="s">
        <v>5</v>
      </c>
      <c r="C341" s="2" t="s">
        <v>6</v>
      </c>
      <c r="D341" s="3" t="s">
        <v>269</v>
      </c>
      <c r="E341" s="90" t="s">
        <v>4</v>
      </c>
      <c r="F341" s="92" t="s">
        <v>5</v>
      </c>
      <c r="G341" s="2" t="s">
        <v>6</v>
      </c>
      <c r="H341" s="3" t="s">
        <v>269</v>
      </c>
    </row>
    <row r="342" spans="1:8" ht="16.5" customHeight="1">
      <c r="A342" s="91"/>
      <c r="B342" s="93"/>
      <c r="C342" s="4" t="s">
        <v>8</v>
      </c>
      <c r="D342" s="5" t="s">
        <v>9</v>
      </c>
      <c r="E342" s="91"/>
      <c r="F342" s="93"/>
      <c r="G342" s="4" t="s">
        <v>8</v>
      </c>
      <c r="H342" s="5" t="s">
        <v>9</v>
      </c>
    </row>
    <row r="343" spans="1:8" ht="16.5" customHeight="1">
      <c r="A343" s="25" t="s">
        <v>680</v>
      </c>
      <c r="B343" s="33" t="s">
        <v>395</v>
      </c>
      <c r="C343" s="2">
        <v>1</v>
      </c>
      <c r="D343" s="3">
        <v>2</v>
      </c>
      <c r="E343" s="25" t="s">
        <v>680</v>
      </c>
      <c r="F343" s="33" t="s">
        <v>395</v>
      </c>
      <c r="G343" s="2">
        <v>1</v>
      </c>
      <c r="H343" s="3">
        <v>2</v>
      </c>
    </row>
    <row r="344" spans="1:8" ht="16.5" customHeight="1">
      <c r="A344" s="8" t="s">
        <v>681</v>
      </c>
      <c r="B344" s="9" t="s">
        <v>682</v>
      </c>
      <c r="C344" s="10">
        <v>1</v>
      </c>
      <c r="D344" s="11">
        <v>2</v>
      </c>
      <c r="E344" s="8" t="s">
        <v>681</v>
      </c>
      <c r="F344" s="9" t="s">
        <v>682</v>
      </c>
      <c r="G344" s="10">
        <v>1</v>
      </c>
      <c r="H344" s="11">
        <v>2</v>
      </c>
    </row>
    <row r="345" spans="1:8" ht="16.5" customHeight="1">
      <c r="A345" s="8" t="s">
        <v>684</v>
      </c>
      <c r="B345" s="9" t="s">
        <v>685</v>
      </c>
      <c r="C345" s="10">
        <v>1</v>
      </c>
      <c r="D345" s="11">
        <v>2</v>
      </c>
      <c r="E345" s="8" t="s">
        <v>684</v>
      </c>
      <c r="F345" s="9" t="s">
        <v>685</v>
      </c>
      <c r="G345" s="10">
        <v>1</v>
      </c>
      <c r="H345" s="11">
        <v>2</v>
      </c>
    </row>
    <row r="346" spans="1:8" ht="16.5" customHeight="1">
      <c r="A346" s="8" t="s">
        <v>686</v>
      </c>
      <c r="B346" s="9" t="s">
        <v>687</v>
      </c>
      <c r="C346" s="10">
        <v>1</v>
      </c>
      <c r="D346" s="11">
        <v>2</v>
      </c>
      <c r="E346" s="8" t="s">
        <v>686</v>
      </c>
      <c r="F346" s="9" t="s">
        <v>687</v>
      </c>
      <c r="G346" s="10">
        <v>1</v>
      </c>
      <c r="H346" s="11">
        <v>2</v>
      </c>
    </row>
    <row r="347" spans="1:8" ht="16.5" customHeight="1">
      <c r="A347" s="8" t="s">
        <v>688</v>
      </c>
      <c r="B347" s="9" t="s">
        <v>399</v>
      </c>
      <c r="C347" s="10">
        <v>1</v>
      </c>
      <c r="D347" s="11">
        <v>2</v>
      </c>
      <c r="E347" s="8" t="s">
        <v>688</v>
      </c>
      <c r="F347" s="9" t="s">
        <v>399</v>
      </c>
      <c r="G347" s="10">
        <v>1</v>
      </c>
      <c r="H347" s="11">
        <v>2</v>
      </c>
    </row>
    <row r="348" spans="1:8" ht="16.5" customHeight="1">
      <c r="A348" s="8" t="s">
        <v>689</v>
      </c>
      <c r="B348" s="9" t="s">
        <v>690</v>
      </c>
      <c r="C348" s="10">
        <v>1</v>
      </c>
      <c r="D348" s="11">
        <v>2</v>
      </c>
      <c r="E348" s="8" t="s">
        <v>689</v>
      </c>
      <c r="F348" s="9" t="s">
        <v>690</v>
      </c>
      <c r="G348" s="10">
        <v>1</v>
      </c>
      <c r="H348" s="11">
        <v>2</v>
      </c>
    </row>
    <row r="349" spans="1:8" ht="16.5" customHeight="1">
      <c r="A349" s="8" t="s">
        <v>691</v>
      </c>
      <c r="B349" s="9" t="s">
        <v>692</v>
      </c>
      <c r="C349" s="10">
        <v>1</v>
      </c>
      <c r="D349" s="11">
        <v>2</v>
      </c>
      <c r="E349" s="8" t="s">
        <v>691</v>
      </c>
      <c r="F349" s="9" t="s">
        <v>692</v>
      </c>
      <c r="G349" s="10">
        <v>1</v>
      </c>
      <c r="H349" s="11">
        <v>2</v>
      </c>
    </row>
    <row r="350" spans="1:8" ht="16.5" customHeight="1">
      <c r="A350" s="8" t="s">
        <v>824</v>
      </c>
      <c r="B350" s="9" t="s">
        <v>825</v>
      </c>
      <c r="C350" s="10">
        <v>1</v>
      </c>
      <c r="D350" s="11">
        <v>2</v>
      </c>
      <c r="E350" s="8" t="s">
        <v>826</v>
      </c>
      <c r="F350" s="9" t="s">
        <v>827</v>
      </c>
      <c r="G350" s="10">
        <v>1</v>
      </c>
      <c r="H350" s="11">
        <v>2</v>
      </c>
    </row>
    <row r="351" spans="1:8" ht="16.5" customHeight="1">
      <c r="A351" s="8" t="s">
        <v>828</v>
      </c>
      <c r="B351" s="9" t="s">
        <v>829</v>
      </c>
      <c r="C351" s="10">
        <v>1</v>
      </c>
      <c r="D351" s="11">
        <v>2</v>
      </c>
      <c r="E351" s="8" t="s">
        <v>830</v>
      </c>
      <c r="F351" s="9" t="s">
        <v>831</v>
      </c>
      <c r="G351" s="10">
        <v>1</v>
      </c>
      <c r="H351" s="11">
        <v>2</v>
      </c>
    </row>
    <row r="352" spans="1:8" ht="16.5" customHeight="1">
      <c r="A352" s="8" t="s">
        <v>832</v>
      </c>
      <c r="B352" s="9" t="s">
        <v>833</v>
      </c>
      <c r="C352" s="10">
        <v>1</v>
      </c>
      <c r="D352" s="11">
        <v>2</v>
      </c>
      <c r="E352" s="8" t="s">
        <v>834</v>
      </c>
      <c r="F352" s="35" t="s">
        <v>835</v>
      </c>
      <c r="G352" s="10">
        <v>1</v>
      </c>
      <c r="H352" s="11">
        <v>2</v>
      </c>
    </row>
    <row r="353" spans="1:8" ht="16.5" customHeight="1">
      <c r="A353" s="8" t="s">
        <v>836</v>
      </c>
      <c r="B353" s="9" t="s">
        <v>837</v>
      </c>
      <c r="C353" s="10">
        <v>1</v>
      </c>
      <c r="D353" s="11">
        <v>2</v>
      </c>
      <c r="E353" s="8" t="s">
        <v>838</v>
      </c>
      <c r="F353" s="9" t="s">
        <v>839</v>
      </c>
      <c r="G353" s="10">
        <v>1</v>
      </c>
      <c r="H353" s="11">
        <v>2</v>
      </c>
    </row>
    <row r="354" spans="1:8" ht="16.5" customHeight="1">
      <c r="A354" s="8" t="s">
        <v>840</v>
      </c>
      <c r="B354" s="9" t="s">
        <v>841</v>
      </c>
      <c r="C354" s="10">
        <v>1</v>
      </c>
      <c r="D354" s="11">
        <v>2</v>
      </c>
      <c r="E354" s="8" t="s">
        <v>842</v>
      </c>
      <c r="F354" s="9" t="s">
        <v>843</v>
      </c>
      <c r="G354" s="10">
        <v>1</v>
      </c>
      <c r="H354" s="11">
        <v>2</v>
      </c>
    </row>
    <row r="355" spans="1:8" ht="16.5" customHeight="1">
      <c r="A355" s="8"/>
      <c r="B355" s="9"/>
      <c r="C355" s="10"/>
      <c r="D355" s="11"/>
      <c r="E355" s="8"/>
      <c r="F355" s="9"/>
      <c r="G355" s="10"/>
      <c r="H355" s="11"/>
    </row>
    <row r="356" spans="1:8" ht="16.5" customHeight="1">
      <c r="A356" s="8"/>
      <c r="B356" s="9"/>
      <c r="C356" s="10"/>
      <c r="D356" s="11"/>
      <c r="E356" s="8"/>
      <c r="F356" s="9"/>
      <c r="G356" s="10"/>
      <c r="H356" s="11"/>
    </row>
    <row r="357" spans="1:8" ht="16.5" customHeight="1">
      <c r="A357" s="8"/>
      <c r="B357" s="9"/>
      <c r="C357" s="10"/>
      <c r="D357" s="11"/>
      <c r="E357" s="8"/>
      <c r="F357" s="9"/>
      <c r="G357" s="10"/>
      <c r="H357" s="11"/>
    </row>
    <row r="358" spans="1:8" ht="16.5" customHeight="1">
      <c r="A358" s="8"/>
      <c r="B358" s="9"/>
      <c r="C358" s="10"/>
      <c r="D358" s="11"/>
      <c r="E358" s="8"/>
      <c r="F358" s="9"/>
      <c r="G358" s="10"/>
      <c r="H358" s="11"/>
    </row>
    <row r="359" spans="1:8" ht="16.5" customHeight="1">
      <c r="A359" s="8"/>
      <c r="B359" s="9"/>
      <c r="C359" s="10"/>
      <c r="D359" s="11"/>
      <c r="E359" s="8"/>
      <c r="F359" s="9"/>
      <c r="G359" s="10"/>
      <c r="H359" s="11"/>
    </row>
    <row r="360" spans="1:8" ht="16.5" customHeight="1">
      <c r="A360" s="8"/>
      <c r="B360" s="9"/>
      <c r="C360" s="10"/>
      <c r="D360" s="11"/>
      <c r="E360" s="8"/>
      <c r="F360" s="9"/>
      <c r="G360" s="10"/>
      <c r="H360" s="11"/>
    </row>
    <row r="361" spans="1:8" ht="16.5" customHeight="1">
      <c r="A361" s="8"/>
      <c r="B361" s="9"/>
      <c r="C361" s="10"/>
      <c r="D361" s="11"/>
      <c r="E361" s="8"/>
      <c r="F361" s="9"/>
      <c r="G361" s="10"/>
      <c r="H361" s="11"/>
    </row>
    <row r="362" spans="1:8" ht="16.5" customHeight="1">
      <c r="A362" s="8"/>
      <c r="B362" s="9"/>
      <c r="C362" s="10"/>
      <c r="D362" s="11"/>
      <c r="E362" s="8"/>
      <c r="F362" s="9"/>
      <c r="G362" s="10"/>
      <c r="H362" s="11"/>
    </row>
    <row r="363" spans="1:8" ht="16.5" customHeight="1">
      <c r="A363" s="8"/>
      <c r="B363" s="9"/>
      <c r="C363" s="10"/>
      <c r="D363" s="11"/>
      <c r="E363" s="8"/>
      <c r="F363" s="9"/>
      <c r="G363" s="10"/>
      <c r="H363" s="11"/>
    </row>
    <row r="364" spans="1:8" ht="16.5" customHeight="1">
      <c r="A364" s="8"/>
      <c r="B364" s="9"/>
      <c r="C364" s="10"/>
      <c r="D364" s="11"/>
      <c r="E364" s="8"/>
      <c r="F364" s="9"/>
      <c r="G364" s="10"/>
      <c r="H364" s="11"/>
    </row>
    <row r="365" spans="1:8" ht="16.5" customHeight="1">
      <c r="A365" s="8"/>
      <c r="B365" s="9"/>
      <c r="C365" s="10"/>
      <c r="D365" s="11"/>
      <c r="E365" s="8"/>
      <c r="F365" s="9"/>
      <c r="G365" s="10"/>
      <c r="H365" s="11"/>
    </row>
    <row r="366" spans="1:8" ht="16.5" customHeight="1">
      <c r="A366" s="8"/>
      <c r="B366" s="9"/>
      <c r="C366" s="10"/>
      <c r="D366" s="11"/>
      <c r="E366" s="8"/>
      <c r="F366" s="9"/>
      <c r="G366" s="10"/>
      <c r="H366" s="11"/>
    </row>
    <row r="367" spans="1:8" ht="16.5" customHeight="1">
      <c r="A367" s="8"/>
      <c r="B367" s="9"/>
      <c r="C367" s="10"/>
      <c r="D367" s="11"/>
      <c r="E367" s="8"/>
      <c r="F367" s="9"/>
      <c r="G367" s="10"/>
      <c r="H367" s="11"/>
    </row>
    <row r="368" spans="1:8" ht="16.5" customHeight="1">
      <c r="A368" s="8"/>
      <c r="B368" s="9"/>
      <c r="C368" s="10"/>
      <c r="D368" s="11"/>
      <c r="E368" s="8"/>
      <c r="F368" s="9"/>
      <c r="G368" s="10"/>
      <c r="H368" s="11"/>
    </row>
    <row r="369" spans="1:8" ht="16.5" customHeight="1">
      <c r="A369" s="8"/>
      <c r="B369" s="9"/>
      <c r="C369" s="10"/>
      <c r="D369" s="11"/>
      <c r="E369" s="8"/>
      <c r="F369" s="9"/>
      <c r="G369" s="10"/>
      <c r="H369" s="11"/>
    </row>
    <row r="370" spans="1:8" ht="16.5" customHeight="1">
      <c r="A370" s="8"/>
      <c r="B370" s="9"/>
      <c r="C370" s="10"/>
      <c r="D370" s="11"/>
      <c r="E370" s="8"/>
      <c r="F370" s="9"/>
      <c r="G370" s="10"/>
      <c r="H370" s="11"/>
    </row>
    <row r="371" spans="1:8" ht="16.5" customHeight="1">
      <c r="A371" s="8"/>
      <c r="B371" s="9"/>
      <c r="C371" s="10"/>
      <c r="D371" s="11"/>
      <c r="E371" s="8"/>
      <c r="F371" s="9"/>
      <c r="G371" s="10"/>
      <c r="H371" s="11"/>
    </row>
    <row r="372" spans="1:8" ht="16.5" customHeight="1">
      <c r="A372" s="8"/>
      <c r="B372" s="9"/>
      <c r="C372" s="10"/>
      <c r="D372" s="11"/>
      <c r="E372" s="8"/>
      <c r="F372" s="9"/>
      <c r="G372" s="10"/>
      <c r="H372" s="11"/>
    </row>
    <row r="373" spans="1:8" ht="16.5" customHeight="1">
      <c r="A373" s="8"/>
      <c r="B373" s="9"/>
      <c r="C373" s="10"/>
      <c r="D373" s="11"/>
      <c r="E373" s="8"/>
      <c r="F373" s="9"/>
      <c r="G373" s="10"/>
      <c r="H373" s="11"/>
    </row>
    <row r="374" spans="1:8" ht="16.5" customHeight="1">
      <c r="A374" s="8"/>
      <c r="B374" s="9"/>
      <c r="C374" s="10"/>
      <c r="D374" s="11"/>
      <c r="E374" s="8"/>
      <c r="F374" s="9"/>
      <c r="G374" s="10"/>
      <c r="H374" s="11"/>
    </row>
    <row r="375" spans="1:8" ht="16.5" customHeight="1">
      <c r="A375" s="8"/>
      <c r="B375" s="9"/>
      <c r="C375" s="10"/>
      <c r="D375" s="11"/>
      <c r="E375" s="8"/>
      <c r="F375" s="9"/>
      <c r="G375" s="10"/>
      <c r="H375" s="11"/>
    </row>
    <row r="376" spans="1:8" ht="16.5" customHeight="1">
      <c r="A376" s="8"/>
      <c r="B376" s="9"/>
      <c r="C376" s="10"/>
      <c r="D376" s="11"/>
      <c r="E376" s="8"/>
      <c r="F376" s="9"/>
      <c r="G376" s="10"/>
      <c r="H376" s="11"/>
    </row>
    <row r="377" spans="1:8" ht="16.5" customHeight="1">
      <c r="A377" s="8"/>
      <c r="B377" s="9"/>
      <c r="C377" s="10"/>
      <c r="D377" s="11"/>
      <c r="E377" s="8"/>
      <c r="F377" s="9"/>
      <c r="G377" s="10"/>
      <c r="H377" s="11"/>
    </row>
    <row r="378" spans="1:8" ht="16.5" customHeight="1">
      <c r="A378" s="20"/>
      <c r="B378" s="21"/>
      <c r="C378" s="4"/>
      <c r="D378" s="22"/>
      <c r="E378" s="20"/>
      <c r="F378" s="21"/>
      <c r="G378" s="4"/>
      <c r="H378" s="22"/>
    </row>
  </sheetData>
  <mergeCells count="137">
    <mergeCell ref="A303:A304"/>
    <mergeCell ref="B303:B304"/>
    <mergeCell ref="E303:E304"/>
    <mergeCell ref="F303:F304"/>
    <mergeCell ref="A339:H339"/>
    <mergeCell ref="A340:H340"/>
    <mergeCell ref="A341:A342"/>
    <mergeCell ref="B341:B342"/>
    <mergeCell ref="E341:E342"/>
    <mergeCell ref="F341:F342"/>
    <mergeCell ref="A259:H259"/>
    <mergeCell ref="A260:H260"/>
    <mergeCell ref="A261:A262"/>
    <mergeCell ref="B261:B262"/>
    <mergeCell ref="E261:E262"/>
    <mergeCell ref="F261:F262"/>
    <mergeCell ref="A300:H300"/>
    <mergeCell ref="A301:H301"/>
    <mergeCell ref="A302:D302"/>
    <mergeCell ref="E302:H302"/>
    <mergeCell ref="A223:A224"/>
    <mergeCell ref="B223:B224"/>
    <mergeCell ref="E223:E224"/>
    <mergeCell ref="F223:F224"/>
    <mergeCell ref="A139:H139"/>
    <mergeCell ref="A140:H140"/>
    <mergeCell ref="A141:D141"/>
    <mergeCell ref="E141:H141"/>
    <mergeCell ref="A142:A143"/>
    <mergeCell ref="B142:B143"/>
    <mergeCell ref="E142:E143"/>
    <mergeCell ref="F142:F143"/>
    <mergeCell ref="A178:H178"/>
    <mergeCell ref="A179:H179"/>
    <mergeCell ref="A180:A181"/>
    <mergeCell ref="B180:B181"/>
    <mergeCell ref="E180:E181"/>
    <mergeCell ref="F180:F181"/>
    <mergeCell ref="A220:H220"/>
    <mergeCell ref="A221:H221"/>
    <mergeCell ref="A222:D222"/>
    <mergeCell ref="E222:H222"/>
    <mergeCell ref="C134:D134"/>
    <mergeCell ref="G134:H134"/>
    <mergeCell ref="C135:D135"/>
    <mergeCell ref="G135:H135"/>
    <mergeCell ref="A136:B136"/>
    <mergeCell ref="C136:D136"/>
    <mergeCell ref="E136:F136"/>
    <mergeCell ref="G136:H136"/>
    <mergeCell ref="C133:D133"/>
    <mergeCell ref="G133:H133"/>
    <mergeCell ref="C131:D132"/>
    <mergeCell ref="G131:H132"/>
    <mergeCell ref="A129:B129"/>
    <mergeCell ref="C129:D129"/>
    <mergeCell ref="E129:F129"/>
    <mergeCell ref="G129:H129"/>
    <mergeCell ref="C130:D130"/>
    <mergeCell ref="G130:H130"/>
    <mergeCell ref="A99:B99"/>
    <mergeCell ref="E99:F99"/>
    <mergeCell ref="A113:B113"/>
    <mergeCell ref="E113:F113"/>
    <mergeCell ref="A128:B128"/>
    <mergeCell ref="E128:F128"/>
    <mergeCell ref="A95:H95"/>
    <mergeCell ref="A96:D96"/>
    <mergeCell ref="E96:H96"/>
    <mergeCell ref="A97:A98"/>
    <mergeCell ref="B97:B98"/>
    <mergeCell ref="E97:E98"/>
    <mergeCell ref="F97:F98"/>
    <mergeCell ref="C88:D88"/>
    <mergeCell ref="G88:H88"/>
    <mergeCell ref="C89:D89"/>
    <mergeCell ref="G89:H89"/>
    <mergeCell ref="A90:B90"/>
    <mergeCell ref="C90:D90"/>
    <mergeCell ref="E90:F90"/>
    <mergeCell ref="G90:H90"/>
    <mergeCell ref="C87:D87"/>
    <mergeCell ref="G87:H87"/>
    <mergeCell ref="C85:D86"/>
    <mergeCell ref="G85:H86"/>
    <mergeCell ref="A83:B83"/>
    <mergeCell ref="C83:D83"/>
    <mergeCell ref="E83:F83"/>
    <mergeCell ref="G83:H83"/>
    <mergeCell ref="C84:D84"/>
    <mergeCell ref="G84:H84"/>
    <mergeCell ref="A53:B53"/>
    <mergeCell ref="E53:F53"/>
    <mergeCell ref="A67:B67"/>
    <mergeCell ref="E67:F67"/>
    <mergeCell ref="A82:B82"/>
    <mergeCell ref="E82:F82"/>
    <mergeCell ref="A49:H49"/>
    <mergeCell ref="A50:D50"/>
    <mergeCell ref="E50:H50"/>
    <mergeCell ref="A51:A52"/>
    <mergeCell ref="B51:B52"/>
    <mergeCell ref="E51:E52"/>
    <mergeCell ref="F51:F52"/>
    <mergeCell ref="C42:D42"/>
    <mergeCell ref="G42:H42"/>
    <mergeCell ref="C43:D43"/>
    <mergeCell ref="G43:H43"/>
    <mergeCell ref="A44:B44"/>
    <mergeCell ref="C44:D44"/>
    <mergeCell ref="E44:F44"/>
    <mergeCell ref="G44:H44"/>
    <mergeCell ref="C41:D41"/>
    <mergeCell ref="G41:H41"/>
    <mergeCell ref="C39:D40"/>
    <mergeCell ref="G39:H40"/>
    <mergeCell ref="A37:B37"/>
    <mergeCell ref="C37:D37"/>
    <mergeCell ref="E37:F37"/>
    <mergeCell ref="G37:H37"/>
    <mergeCell ref="C38:D38"/>
    <mergeCell ref="G38:H38"/>
    <mergeCell ref="A7:B7"/>
    <mergeCell ref="E7:F7"/>
    <mergeCell ref="A21:B21"/>
    <mergeCell ref="E21:F21"/>
    <mergeCell ref="A36:B36"/>
    <mergeCell ref="E36:F36"/>
    <mergeCell ref="A1:H1"/>
    <mergeCell ref="A2:H2"/>
    <mergeCell ref="A3:H3"/>
    <mergeCell ref="A4:D4"/>
    <mergeCell ref="E4:H4"/>
    <mergeCell ref="A5:A6"/>
    <mergeCell ref="B5:B6"/>
    <mergeCell ref="E5:E6"/>
    <mergeCell ref="F5:F6"/>
  </mergeCells>
  <printOptions horizontalCentered="1"/>
  <pageMargins left="0.35433070866141736" right="0.35433070866141736" top="1.0236220472440944" bottom="0.39370078740157483" header="0.39370078740157483" footer="0.39370078740157483"/>
  <pageSetup paperSize="9" orientation="portrait" r:id="rId1"/>
  <headerFooter>
    <oddHeader>&amp;C&amp;"TH SarabunPSK,ตัวหนา"&amp;16&amp;G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/>
  <dimension ref="A1:I434"/>
  <sheetViews>
    <sheetView view="pageLayout" topLeftCell="A52" zoomScale="93" zoomScaleNormal="100" zoomScalePageLayoutView="93" workbookViewId="0">
      <selection activeCell="G11" sqref="G11"/>
    </sheetView>
  </sheetViews>
  <sheetFormatPr defaultColWidth="9" defaultRowHeight="16.5" customHeight="1"/>
  <cols>
    <col min="1" max="1" width="7.375" style="17" customWidth="1"/>
    <col min="2" max="2" width="26.875" style="18" customWidth="1"/>
    <col min="3" max="3" width="4.875" style="19" customWidth="1"/>
    <col min="4" max="4" width="4.375" style="17" customWidth="1"/>
    <col min="5" max="5" width="7.375" style="17" customWidth="1"/>
    <col min="6" max="6" width="26.875" style="18" customWidth="1"/>
    <col min="7" max="7" width="4.875" style="19" customWidth="1"/>
    <col min="8" max="8" width="4.375" style="17" customWidth="1"/>
    <col min="9" max="9" width="0" style="1" hidden="1" customWidth="1"/>
    <col min="10" max="16384" width="9" style="1"/>
  </cols>
  <sheetData>
    <row r="1" spans="1:9" ht="16.5" customHeight="1">
      <c r="A1" s="85" t="s">
        <v>0</v>
      </c>
      <c r="B1" s="85"/>
      <c r="C1" s="85"/>
      <c r="D1" s="85"/>
      <c r="E1" s="85"/>
      <c r="F1" s="85"/>
      <c r="G1" s="85"/>
      <c r="H1" s="85"/>
      <c r="I1" s="1">
        <v>4</v>
      </c>
    </row>
    <row r="2" spans="1:9" ht="16.5" customHeight="1">
      <c r="A2" s="85" t="s">
        <v>921</v>
      </c>
      <c r="B2" s="85"/>
      <c r="C2" s="85"/>
      <c r="D2" s="85"/>
      <c r="E2" s="85"/>
      <c r="F2" s="85"/>
      <c r="G2" s="85"/>
      <c r="H2" s="85"/>
    </row>
    <row r="3" spans="1:9" ht="16.5" customHeight="1">
      <c r="A3" s="86" t="str">
        <f>"ระดับชั้นมัธยมศึกษาปีที่ "&amp;I1</f>
        <v>ระดับชั้นมัธยมศึกษาปีที่ 4</v>
      </c>
      <c r="B3" s="86"/>
      <c r="C3" s="86"/>
      <c r="D3" s="86"/>
      <c r="E3" s="86"/>
      <c r="F3" s="86"/>
      <c r="G3" s="86"/>
      <c r="H3" s="86"/>
    </row>
    <row r="4" spans="1:9" ht="16.5" customHeight="1">
      <c r="A4" s="87" t="s">
        <v>2</v>
      </c>
      <c r="B4" s="88"/>
      <c r="C4" s="88"/>
      <c r="D4" s="89"/>
      <c r="E4" s="87" t="s">
        <v>3</v>
      </c>
      <c r="F4" s="88"/>
      <c r="G4" s="88"/>
      <c r="H4" s="89"/>
    </row>
    <row r="5" spans="1:9" ht="16.5" customHeight="1">
      <c r="A5" s="90" t="s">
        <v>4</v>
      </c>
      <c r="B5" s="92" t="s">
        <v>5</v>
      </c>
      <c r="C5" s="2" t="s">
        <v>6</v>
      </c>
      <c r="D5" s="3" t="s">
        <v>7</v>
      </c>
      <c r="E5" s="90" t="s">
        <v>4</v>
      </c>
      <c r="F5" s="92" t="s">
        <v>5</v>
      </c>
      <c r="G5" s="2" t="s">
        <v>6</v>
      </c>
      <c r="H5" s="3" t="s">
        <v>7</v>
      </c>
    </row>
    <row r="6" spans="1:9" ht="16.5" customHeight="1">
      <c r="A6" s="91"/>
      <c r="B6" s="93"/>
      <c r="C6" s="4" t="s">
        <v>8</v>
      </c>
      <c r="D6" s="5" t="s">
        <v>9</v>
      </c>
      <c r="E6" s="91"/>
      <c r="F6" s="93"/>
      <c r="G6" s="4" t="s">
        <v>8</v>
      </c>
      <c r="H6" s="5" t="s">
        <v>9</v>
      </c>
    </row>
    <row r="7" spans="1:9" ht="16.5" customHeight="1">
      <c r="A7" s="102" t="s">
        <v>10</v>
      </c>
      <c r="B7" s="103"/>
      <c r="C7" s="6">
        <f>SUM(C8:C20)</f>
        <v>8.5</v>
      </c>
      <c r="D7" s="7">
        <f>SUM(D8:D20)</f>
        <v>17</v>
      </c>
      <c r="E7" s="102" t="s">
        <v>10</v>
      </c>
      <c r="F7" s="103"/>
      <c r="G7" s="6">
        <f>SUM(G8:G20)</f>
        <v>5</v>
      </c>
      <c r="H7" s="7">
        <f>SUM(H8:H20)</f>
        <v>10</v>
      </c>
    </row>
    <row r="8" spans="1:9" ht="16.5" customHeight="1">
      <c r="A8" s="8" t="s">
        <v>417</v>
      </c>
      <c r="B8" s="9" t="s">
        <v>12</v>
      </c>
      <c r="C8" s="10">
        <v>1</v>
      </c>
      <c r="D8" s="11">
        <v>2</v>
      </c>
      <c r="E8" s="8" t="s">
        <v>418</v>
      </c>
      <c r="F8" s="9" t="s">
        <v>14</v>
      </c>
      <c r="G8" s="10">
        <v>1</v>
      </c>
      <c r="H8" s="11">
        <v>2</v>
      </c>
    </row>
    <row r="9" spans="1:9" ht="16.5" customHeight="1">
      <c r="A9" s="8" t="s">
        <v>419</v>
      </c>
      <c r="B9" s="9" t="s">
        <v>16</v>
      </c>
      <c r="C9" s="10">
        <v>1</v>
      </c>
      <c r="D9" s="11">
        <v>2</v>
      </c>
      <c r="E9" s="8" t="s">
        <v>420</v>
      </c>
      <c r="F9" s="9" t="s">
        <v>18</v>
      </c>
      <c r="G9" s="10">
        <v>1</v>
      </c>
      <c r="H9" s="11">
        <v>2</v>
      </c>
    </row>
    <row r="10" spans="1:9" ht="16.5" customHeight="1">
      <c r="A10" s="8" t="s">
        <v>922</v>
      </c>
      <c r="B10" s="9" t="s">
        <v>923</v>
      </c>
      <c r="C10" s="10">
        <v>0.5</v>
      </c>
      <c r="D10" s="11">
        <v>1</v>
      </c>
      <c r="E10" s="8" t="s">
        <v>425</v>
      </c>
      <c r="F10" s="9" t="s">
        <v>30</v>
      </c>
      <c r="G10" s="10">
        <v>0.5</v>
      </c>
      <c r="H10" s="11">
        <v>1</v>
      </c>
    </row>
    <row r="11" spans="1:9" ht="16.5" customHeight="1">
      <c r="A11" s="8" t="s">
        <v>924</v>
      </c>
      <c r="B11" s="9" t="s">
        <v>925</v>
      </c>
      <c r="C11" s="10">
        <v>0.5</v>
      </c>
      <c r="D11" s="11">
        <v>1</v>
      </c>
      <c r="E11" s="8" t="s">
        <v>428</v>
      </c>
      <c r="F11" s="9" t="s">
        <v>429</v>
      </c>
      <c r="G11" s="10">
        <v>1</v>
      </c>
      <c r="H11" s="11">
        <v>2</v>
      </c>
    </row>
    <row r="12" spans="1:9" ht="16.5" customHeight="1">
      <c r="A12" s="8" t="s">
        <v>926</v>
      </c>
      <c r="B12" s="9" t="s">
        <v>927</v>
      </c>
      <c r="C12" s="10">
        <v>0.5</v>
      </c>
      <c r="D12" s="11">
        <v>1</v>
      </c>
      <c r="E12" s="8" t="s">
        <v>433</v>
      </c>
      <c r="F12" s="9" t="s">
        <v>434</v>
      </c>
      <c r="G12" s="10">
        <v>0.5</v>
      </c>
      <c r="H12" s="11">
        <v>1</v>
      </c>
    </row>
    <row r="13" spans="1:9" ht="16.5" customHeight="1">
      <c r="A13" s="8" t="s">
        <v>928</v>
      </c>
      <c r="B13" s="9" t="s">
        <v>929</v>
      </c>
      <c r="C13" s="10">
        <v>0.5</v>
      </c>
      <c r="D13" s="11">
        <v>1</v>
      </c>
      <c r="E13" s="8" t="s">
        <v>431</v>
      </c>
      <c r="F13" s="9" t="s">
        <v>46</v>
      </c>
      <c r="G13" s="10">
        <v>1</v>
      </c>
      <c r="H13" s="11">
        <v>2</v>
      </c>
    </row>
    <row r="14" spans="1:9" ht="16.5" customHeight="1">
      <c r="A14" s="8" t="s">
        <v>421</v>
      </c>
      <c r="B14" s="9" t="s">
        <v>26</v>
      </c>
      <c r="C14" s="10">
        <v>1</v>
      </c>
      <c r="D14" s="11">
        <v>2</v>
      </c>
      <c r="E14" s="8"/>
      <c r="F14" s="9"/>
      <c r="G14" s="10"/>
      <c r="H14" s="11"/>
    </row>
    <row r="15" spans="1:9" ht="16.5" customHeight="1">
      <c r="A15" s="8" t="s">
        <v>424</v>
      </c>
      <c r="B15" s="9" t="s">
        <v>28</v>
      </c>
      <c r="C15" s="10">
        <v>0.5</v>
      </c>
      <c r="D15" s="11">
        <v>1</v>
      </c>
      <c r="E15" s="8"/>
      <c r="F15" s="9"/>
      <c r="G15" s="10"/>
      <c r="H15" s="11"/>
    </row>
    <row r="16" spans="1:9" ht="16.5" customHeight="1">
      <c r="A16" s="8" t="s">
        <v>426</v>
      </c>
      <c r="B16" s="9" t="s">
        <v>427</v>
      </c>
      <c r="C16" s="10">
        <v>1</v>
      </c>
      <c r="D16" s="11">
        <v>2</v>
      </c>
      <c r="E16" s="8"/>
      <c r="F16" s="9"/>
      <c r="G16" s="10"/>
      <c r="H16" s="11"/>
    </row>
    <row r="17" spans="1:8" ht="16.5" customHeight="1">
      <c r="A17" s="8" t="s">
        <v>430</v>
      </c>
      <c r="B17" s="9" t="s">
        <v>40</v>
      </c>
      <c r="C17" s="10">
        <v>0.5</v>
      </c>
      <c r="D17" s="11">
        <v>1</v>
      </c>
      <c r="E17" s="8"/>
      <c r="F17" s="9"/>
      <c r="G17" s="10"/>
      <c r="H17" s="11"/>
    </row>
    <row r="18" spans="1:8" ht="16.5" customHeight="1">
      <c r="A18" s="8" t="s">
        <v>432</v>
      </c>
      <c r="B18" s="9" t="s">
        <v>44</v>
      </c>
      <c r="C18" s="10">
        <v>0.5</v>
      </c>
      <c r="D18" s="11">
        <v>1</v>
      </c>
      <c r="E18" s="8"/>
      <c r="F18" s="9"/>
      <c r="G18" s="10"/>
      <c r="H18" s="11"/>
    </row>
    <row r="19" spans="1:8" ht="16.5" customHeight="1">
      <c r="A19" s="8" t="s">
        <v>435</v>
      </c>
      <c r="B19" s="9" t="s">
        <v>50</v>
      </c>
      <c r="C19" s="10">
        <v>1</v>
      </c>
      <c r="D19" s="11">
        <v>2</v>
      </c>
      <c r="E19" s="8"/>
      <c r="F19" s="9"/>
      <c r="G19" s="10"/>
      <c r="H19" s="11"/>
    </row>
    <row r="20" spans="1:8" ht="16.5" customHeight="1">
      <c r="A20" s="8"/>
      <c r="B20" s="9"/>
      <c r="C20" s="10"/>
      <c r="D20" s="11"/>
      <c r="E20" s="8"/>
      <c r="F20" s="9"/>
      <c r="G20" s="10"/>
      <c r="H20" s="11"/>
    </row>
    <row r="21" spans="1:8" ht="16.5" customHeight="1">
      <c r="A21" s="96" t="s">
        <v>51</v>
      </c>
      <c r="B21" s="97"/>
      <c r="C21" s="12">
        <f>SUM(C22:C35)</f>
        <v>8.5</v>
      </c>
      <c r="D21" s="13">
        <f>SUM(D22:D35)</f>
        <v>17</v>
      </c>
      <c r="E21" s="96" t="s">
        <v>51</v>
      </c>
      <c r="F21" s="97"/>
      <c r="G21" s="12">
        <f>SUM(G22:G35)</f>
        <v>11.5</v>
      </c>
      <c r="H21" s="13">
        <f>SUM(H22:H35)</f>
        <v>23</v>
      </c>
    </row>
    <row r="22" spans="1:8" ht="16.5" customHeight="1">
      <c r="A22" s="8" t="s">
        <v>895</v>
      </c>
      <c r="B22" s="9" t="s">
        <v>896</v>
      </c>
      <c r="C22" s="10">
        <v>1.5</v>
      </c>
      <c r="D22" s="11">
        <v>3</v>
      </c>
      <c r="E22" s="8" t="s">
        <v>897</v>
      </c>
      <c r="F22" s="9" t="s">
        <v>898</v>
      </c>
      <c r="G22" s="10">
        <v>1.5</v>
      </c>
      <c r="H22" s="11">
        <v>3</v>
      </c>
    </row>
    <row r="23" spans="1:8" ht="16.5" customHeight="1">
      <c r="A23" s="8" t="s">
        <v>930</v>
      </c>
      <c r="B23" s="9" t="s">
        <v>931</v>
      </c>
      <c r="C23" s="10">
        <v>1.5</v>
      </c>
      <c r="D23" s="11">
        <v>3</v>
      </c>
      <c r="E23" s="8" t="s">
        <v>932</v>
      </c>
      <c r="F23" s="9" t="s">
        <v>933</v>
      </c>
      <c r="G23" s="10">
        <v>2</v>
      </c>
      <c r="H23" s="11">
        <v>4</v>
      </c>
    </row>
    <row r="24" spans="1:8" ht="16.5" customHeight="1">
      <c r="A24" s="8" t="s">
        <v>934</v>
      </c>
      <c r="B24" s="9" t="s">
        <v>935</v>
      </c>
      <c r="C24" s="10">
        <v>1</v>
      </c>
      <c r="D24" s="11">
        <v>2</v>
      </c>
      <c r="E24" s="8" t="s">
        <v>936</v>
      </c>
      <c r="F24" s="9" t="s">
        <v>937</v>
      </c>
      <c r="G24" s="10">
        <v>1.5</v>
      </c>
      <c r="H24" s="11">
        <v>3</v>
      </c>
    </row>
    <row r="25" spans="1:8" ht="16.5" customHeight="1">
      <c r="A25" s="8" t="s">
        <v>938</v>
      </c>
      <c r="B25" s="9" t="s">
        <v>939</v>
      </c>
      <c r="C25" s="10">
        <v>1</v>
      </c>
      <c r="D25" s="11">
        <v>2</v>
      </c>
      <c r="E25" s="8" t="s">
        <v>940</v>
      </c>
      <c r="F25" s="9" t="s">
        <v>941</v>
      </c>
      <c r="G25" s="10">
        <v>1.5</v>
      </c>
      <c r="H25" s="11">
        <v>3</v>
      </c>
    </row>
    <row r="26" spans="1:8" ht="16.5" customHeight="1">
      <c r="A26" s="8" t="s">
        <v>942</v>
      </c>
      <c r="B26" s="9" t="s">
        <v>943</v>
      </c>
      <c r="C26" s="10">
        <v>0.5</v>
      </c>
      <c r="D26" s="11">
        <v>1</v>
      </c>
      <c r="E26" s="8" t="s">
        <v>944</v>
      </c>
      <c r="F26" s="9" t="s">
        <v>945</v>
      </c>
      <c r="G26" s="10">
        <v>1</v>
      </c>
      <c r="H26" s="11">
        <v>2</v>
      </c>
    </row>
    <row r="27" spans="1:8" ht="16.5" customHeight="1">
      <c r="A27" s="8" t="s">
        <v>444</v>
      </c>
      <c r="B27" s="9" t="s">
        <v>445</v>
      </c>
      <c r="C27" s="10">
        <v>0.5</v>
      </c>
      <c r="D27" s="11">
        <v>1</v>
      </c>
      <c r="E27" s="8" t="s">
        <v>446</v>
      </c>
      <c r="F27" s="9" t="s">
        <v>447</v>
      </c>
      <c r="G27" s="10">
        <v>0.5</v>
      </c>
      <c r="H27" s="11">
        <v>1</v>
      </c>
    </row>
    <row r="28" spans="1:8" ht="16.5" customHeight="1">
      <c r="A28" s="8" t="s">
        <v>448</v>
      </c>
      <c r="B28" s="9" t="s">
        <v>449</v>
      </c>
      <c r="C28" s="10">
        <v>0.5</v>
      </c>
      <c r="D28" s="11">
        <v>1</v>
      </c>
      <c r="E28" s="8" t="s">
        <v>450</v>
      </c>
      <c r="F28" s="9" t="s">
        <v>451</v>
      </c>
      <c r="G28" s="10">
        <v>0.5</v>
      </c>
      <c r="H28" s="11">
        <v>1</v>
      </c>
    </row>
    <row r="29" spans="1:8" ht="16.5" customHeight="1">
      <c r="A29" s="8" t="s">
        <v>459</v>
      </c>
      <c r="B29" s="9" t="s">
        <v>178</v>
      </c>
      <c r="C29" s="10">
        <v>1</v>
      </c>
      <c r="D29" s="11">
        <v>2</v>
      </c>
      <c r="E29" s="8" t="s">
        <v>454</v>
      </c>
      <c r="F29" s="9" t="s">
        <v>79</v>
      </c>
      <c r="G29" s="10">
        <v>0.5</v>
      </c>
      <c r="H29" s="11">
        <v>1</v>
      </c>
    </row>
    <row r="30" spans="1:8" ht="16.5" customHeight="1">
      <c r="A30" s="8"/>
      <c r="B30" s="9" t="s">
        <v>323</v>
      </c>
      <c r="C30" s="10">
        <v>1</v>
      </c>
      <c r="D30" s="11">
        <v>2</v>
      </c>
      <c r="E30" s="8" t="s">
        <v>457</v>
      </c>
      <c r="F30" s="9" t="s">
        <v>458</v>
      </c>
      <c r="G30" s="10">
        <v>0.5</v>
      </c>
      <c r="H30" s="11">
        <v>1</v>
      </c>
    </row>
    <row r="31" spans="1:8" ht="16.5" customHeight="1">
      <c r="A31" s="8"/>
      <c r="B31" s="9"/>
      <c r="C31" s="10"/>
      <c r="D31" s="11"/>
      <c r="E31" s="8" t="s">
        <v>464</v>
      </c>
      <c r="F31" s="9" t="s">
        <v>180</v>
      </c>
      <c r="G31" s="10">
        <v>1</v>
      </c>
      <c r="H31" s="11">
        <v>2</v>
      </c>
    </row>
    <row r="32" spans="1:8" ht="16.5" customHeight="1">
      <c r="A32" s="8"/>
      <c r="B32" s="9"/>
      <c r="C32" s="10"/>
      <c r="D32" s="11"/>
      <c r="E32" s="8"/>
      <c r="F32" s="9" t="s">
        <v>323</v>
      </c>
      <c r="G32" s="10">
        <v>1</v>
      </c>
      <c r="H32" s="11">
        <v>2</v>
      </c>
    </row>
    <row r="33" spans="1:8" ht="16.5" customHeight="1">
      <c r="A33" s="8"/>
      <c r="B33" s="9"/>
      <c r="C33" s="10"/>
      <c r="D33" s="11"/>
      <c r="E33" s="8"/>
      <c r="F33" s="9"/>
      <c r="G33" s="10"/>
      <c r="H33" s="11"/>
    </row>
    <row r="34" spans="1:8" ht="16.5" customHeight="1">
      <c r="A34" s="8"/>
      <c r="B34" s="9"/>
      <c r="C34" s="10"/>
      <c r="D34" s="11"/>
      <c r="E34" s="8"/>
      <c r="F34" s="9"/>
      <c r="G34" s="10"/>
      <c r="H34" s="11"/>
    </row>
    <row r="35" spans="1:8" ht="16.5" customHeight="1">
      <c r="A35" s="8"/>
      <c r="B35" s="9"/>
      <c r="C35" s="10"/>
      <c r="D35" s="11"/>
      <c r="E35" s="8"/>
      <c r="F35" s="9"/>
      <c r="G35" s="10"/>
      <c r="H35" s="11"/>
    </row>
    <row r="36" spans="1:8" ht="16.5" customHeight="1">
      <c r="A36" s="96" t="s">
        <v>86</v>
      </c>
      <c r="B36" s="104"/>
      <c r="C36" s="12">
        <f>C7+C21</f>
        <v>17</v>
      </c>
      <c r="D36" s="14">
        <f>D7+D21</f>
        <v>34</v>
      </c>
      <c r="E36" s="96" t="s">
        <v>86</v>
      </c>
      <c r="F36" s="104"/>
      <c r="G36" s="12">
        <f>G7+G21</f>
        <v>16.5</v>
      </c>
      <c r="H36" s="14">
        <f>H7+H21</f>
        <v>33</v>
      </c>
    </row>
    <row r="37" spans="1:8" ht="16.5" customHeight="1">
      <c r="A37" s="96" t="s">
        <v>87</v>
      </c>
      <c r="B37" s="97"/>
      <c r="C37" s="98" t="s">
        <v>88</v>
      </c>
      <c r="D37" s="99"/>
      <c r="E37" s="96" t="s">
        <v>87</v>
      </c>
      <c r="F37" s="97"/>
      <c r="G37" s="98" t="s">
        <v>88</v>
      </c>
      <c r="H37" s="99"/>
    </row>
    <row r="38" spans="1:8" ht="16.5" customHeight="1">
      <c r="A38" s="8" t="s">
        <v>465</v>
      </c>
      <c r="B38" s="9" t="s">
        <v>90</v>
      </c>
      <c r="C38" s="100" t="s">
        <v>91</v>
      </c>
      <c r="D38" s="101"/>
      <c r="E38" s="8" t="s">
        <v>466</v>
      </c>
      <c r="F38" s="9" t="s">
        <v>90</v>
      </c>
      <c r="G38" s="100" t="s">
        <v>91</v>
      </c>
      <c r="H38" s="101"/>
    </row>
    <row r="39" spans="1:8" ht="16.5" customHeight="1">
      <c r="A39" s="8" t="s">
        <v>467</v>
      </c>
      <c r="B39" s="9" t="s">
        <v>468</v>
      </c>
      <c r="C39" s="94" t="s">
        <v>104</v>
      </c>
      <c r="D39" s="95"/>
      <c r="E39" s="8" t="s">
        <v>469</v>
      </c>
      <c r="F39" s="9" t="s">
        <v>468</v>
      </c>
      <c r="G39" s="94" t="s">
        <v>104</v>
      </c>
      <c r="H39" s="95"/>
    </row>
    <row r="40" spans="1:8" ht="16.5" customHeight="1">
      <c r="A40" s="8" t="s">
        <v>470</v>
      </c>
      <c r="B40" s="9" t="s">
        <v>471</v>
      </c>
      <c r="C40" s="94"/>
      <c r="D40" s="95"/>
      <c r="E40" s="8" t="s">
        <v>472</v>
      </c>
      <c r="F40" s="9" t="s">
        <v>471</v>
      </c>
      <c r="G40" s="94"/>
      <c r="H40" s="95"/>
    </row>
    <row r="41" spans="1:8" ht="16.5" customHeight="1">
      <c r="A41" s="8" t="s">
        <v>473</v>
      </c>
      <c r="B41" s="9" t="s">
        <v>103</v>
      </c>
      <c r="C41" s="94" t="s">
        <v>104</v>
      </c>
      <c r="D41" s="95"/>
      <c r="E41" s="8" t="s">
        <v>474</v>
      </c>
      <c r="F41" s="9" t="s">
        <v>103</v>
      </c>
      <c r="G41" s="94" t="s">
        <v>104</v>
      </c>
      <c r="H41" s="95"/>
    </row>
    <row r="42" spans="1:8" ht="16.5" customHeight="1">
      <c r="A42" s="8" t="s">
        <v>475</v>
      </c>
      <c r="B42" s="9" t="s">
        <v>107</v>
      </c>
      <c r="C42" s="94" t="s">
        <v>476</v>
      </c>
      <c r="D42" s="95"/>
      <c r="E42" s="8" t="s">
        <v>477</v>
      </c>
      <c r="F42" s="9" t="s">
        <v>107</v>
      </c>
      <c r="G42" s="94" t="s">
        <v>476</v>
      </c>
      <c r="H42" s="95"/>
    </row>
    <row r="43" spans="1:8" ht="16.5" customHeight="1">
      <c r="A43" s="8"/>
      <c r="B43" s="9"/>
      <c r="C43" s="94"/>
      <c r="D43" s="95"/>
      <c r="E43" s="8"/>
      <c r="F43" s="9"/>
      <c r="G43" s="94"/>
      <c r="H43" s="95"/>
    </row>
    <row r="44" spans="1:8" ht="16.5" customHeight="1">
      <c r="A44" s="105" t="s">
        <v>110</v>
      </c>
      <c r="B44" s="106"/>
      <c r="C44" s="107">
        <f>D36*20+60</f>
        <v>740</v>
      </c>
      <c r="D44" s="108"/>
      <c r="E44" s="105" t="s">
        <v>110</v>
      </c>
      <c r="F44" s="106"/>
      <c r="G44" s="107">
        <f>H36*20+60</f>
        <v>720</v>
      </c>
      <c r="H44" s="108"/>
    </row>
    <row r="45" spans="1:8" ht="6.75" customHeight="1">
      <c r="A45" s="15"/>
      <c r="B45" s="15"/>
      <c r="C45" s="16"/>
      <c r="D45" s="16"/>
      <c r="E45" s="15"/>
      <c r="F45" s="15"/>
      <c r="G45" s="16"/>
      <c r="H45" s="16"/>
    </row>
    <row r="46" spans="1:8" ht="6.75" customHeight="1">
      <c r="A46" s="23"/>
      <c r="B46" s="23"/>
      <c r="C46" s="24"/>
      <c r="D46" s="24"/>
      <c r="E46" s="23"/>
      <c r="F46" s="23"/>
      <c r="G46" s="24"/>
      <c r="H46" s="24"/>
    </row>
    <row r="47" spans="1:8" ht="6.75" customHeight="1">
      <c r="A47" s="23"/>
      <c r="B47" s="23"/>
      <c r="C47" s="24"/>
      <c r="D47" s="24"/>
      <c r="E47" s="23"/>
      <c r="F47" s="23"/>
      <c r="G47" s="24"/>
      <c r="H47" s="24"/>
    </row>
    <row r="48" spans="1:8" ht="6.75" customHeight="1">
      <c r="A48" s="23"/>
      <c r="B48" s="23"/>
      <c r="C48" s="24"/>
      <c r="D48" s="24"/>
      <c r="E48" s="23"/>
      <c r="F48" s="23"/>
      <c r="G48" s="24"/>
      <c r="H48" s="24"/>
    </row>
    <row r="49" spans="1:8" ht="16.5" customHeight="1">
      <c r="A49" s="86" t="str">
        <f>"ระดับชั้นมัธยมศึกษาปีที่ "&amp;I1+1</f>
        <v>ระดับชั้นมัธยมศึกษาปีที่ 5</v>
      </c>
      <c r="B49" s="86"/>
      <c r="C49" s="86"/>
      <c r="D49" s="86"/>
      <c r="E49" s="86"/>
      <c r="F49" s="86"/>
      <c r="G49" s="86"/>
      <c r="H49" s="86"/>
    </row>
    <row r="50" spans="1:8" ht="16.5" customHeight="1">
      <c r="A50" s="87" t="s">
        <v>2</v>
      </c>
      <c r="B50" s="88"/>
      <c r="C50" s="88"/>
      <c r="D50" s="89"/>
      <c r="E50" s="87" t="s">
        <v>3</v>
      </c>
      <c r="F50" s="88"/>
      <c r="G50" s="88"/>
      <c r="H50" s="89"/>
    </row>
    <row r="51" spans="1:8" ht="16.5" customHeight="1">
      <c r="A51" s="90" t="s">
        <v>4</v>
      </c>
      <c r="B51" s="92" t="s">
        <v>5</v>
      </c>
      <c r="C51" s="2" t="s">
        <v>6</v>
      </c>
      <c r="D51" s="3" t="s">
        <v>7</v>
      </c>
      <c r="E51" s="90" t="s">
        <v>4</v>
      </c>
      <c r="F51" s="92" t="s">
        <v>5</v>
      </c>
      <c r="G51" s="2" t="s">
        <v>6</v>
      </c>
      <c r="H51" s="3" t="s">
        <v>7</v>
      </c>
    </row>
    <row r="52" spans="1:8" ht="16.5" customHeight="1">
      <c r="A52" s="91"/>
      <c r="B52" s="93"/>
      <c r="C52" s="4" t="s">
        <v>8</v>
      </c>
      <c r="D52" s="5" t="s">
        <v>9</v>
      </c>
      <c r="E52" s="91"/>
      <c r="F52" s="93"/>
      <c r="G52" s="4" t="s">
        <v>8</v>
      </c>
      <c r="H52" s="5" t="s">
        <v>9</v>
      </c>
    </row>
    <row r="53" spans="1:8" ht="16.5" customHeight="1">
      <c r="A53" s="102" t="s">
        <v>10</v>
      </c>
      <c r="B53" s="103"/>
      <c r="C53" s="6">
        <f>SUM(C54:C66)</f>
        <v>8.5</v>
      </c>
      <c r="D53" s="7">
        <f>SUM(D54:D66)</f>
        <v>17</v>
      </c>
      <c r="E53" s="102" t="s">
        <v>10</v>
      </c>
      <c r="F53" s="103"/>
      <c r="G53" s="6">
        <f>SUM(G54:G66)</f>
        <v>5.5</v>
      </c>
      <c r="H53" s="7">
        <f>SUM(H54:H66)</f>
        <v>11</v>
      </c>
    </row>
    <row r="54" spans="1:8" ht="16.5" customHeight="1">
      <c r="A54" s="8" t="s">
        <v>478</v>
      </c>
      <c r="B54" s="9" t="s">
        <v>112</v>
      </c>
      <c r="C54" s="10">
        <v>1</v>
      </c>
      <c r="D54" s="11">
        <v>2</v>
      </c>
      <c r="E54" s="8" t="s">
        <v>479</v>
      </c>
      <c r="F54" s="9" t="s">
        <v>114</v>
      </c>
      <c r="G54" s="10">
        <v>1</v>
      </c>
      <c r="H54" s="11">
        <v>2</v>
      </c>
    </row>
    <row r="55" spans="1:8" ht="16.5" customHeight="1">
      <c r="A55" s="8" t="s">
        <v>480</v>
      </c>
      <c r="B55" s="9" t="s">
        <v>116</v>
      </c>
      <c r="C55" s="10">
        <v>1</v>
      </c>
      <c r="D55" s="11">
        <v>2</v>
      </c>
      <c r="E55" s="8" t="s">
        <v>481</v>
      </c>
      <c r="F55" s="9" t="s">
        <v>118</v>
      </c>
      <c r="G55" s="10">
        <v>1</v>
      </c>
      <c r="H55" s="11">
        <v>2</v>
      </c>
    </row>
    <row r="56" spans="1:8" ht="16.5" customHeight="1">
      <c r="A56" s="8" t="s">
        <v>946</v>
      </c>
      <c r="B56" s="9" t="s">
        <v>947</v>
      </c>
      <c r="C56" s="10">
        <v>0.5</v>
      </c>
      <c r="D56" s="11">
        <v>1</v>
      </c>
      <c r="E56" s="8" t="s">
        <v>482</v>
      </c>
      <c r="F56" s="9" t="s">
        <v>125</v>
      </c>
      <c r="G56" s="10">
        <v>1</v>
      </c>
      <c r="H56" s="11">
        <v>2</v>
      </c>
    </row>
    <row r="57" spans="1:8" ht="16.5" customHeight="1">
      <c r="A57" s="8" t="s">
        <v>948</v>
      </c>
      <c r="B57" s="9" t="s">
        <v>949</v>
      </c>
      <c r="C57" s="10">
        <v>0.5</v>
      </c>
      <c r="D57" s="11">
        <v>1</v>
      </c>
      <c r="E57" s="8" t="s">
        <v>489</v>
      </c>
      <c r="F57" s="9" t="s">
        <v>129</v>
      </c>
      <c r="G57" s="10">
        <v>0.5</v>
      </c>
      <c r="H57" s="11">
        <v>1</v>
      </c>
    </row>
    <row r="58" spans="1:8" ht="16.5" customHeight="1">
      <c r="A58" s="8" t="s">
        <v>950</v>
      </c>
      <c r="B58" s="9" t="s">
        <v>951</v>
      </c>
      <c r="C58" s="10">
        <v>0.5</v>
      </c>
      <c r="D58" s="11">
        <v>1</v>
      </c>
      <c r="E58" s="8" t="s">
        <v>492</v>
      </c>
      <c r="F58" s="9" t="s">
        <v>493</v>
      </c>
      <c r="G58" s="10">
        <v>1</v>
      </c>
      <c r="H58" s="11">
        <v>2</v>
      </c>
    </row>
    <row r="59" spans="1:8" ht="16.5" customHeight="1">
      <c r="A59" s="8" t="s">
        <v>952</v>
      </c>
      <c r="B59" s="9" t="s">
        <v>953</v>
      </c>
      <c r="C59" s="10">
        <v>0.5</v>
      </c>
      <c r="D59" s="11">
        <v>1</v>
      </c>
      <c r="E59" s="8" t="s">
        <v>495</v>
      </c>
      <c r="F59" s="9" t="s">
        <v>149</v>
      </c>
      <c r="G59" s="10">
        <v>1</v>
      </c>
      <c r="H59" s="11">
        <v>2</v>
      </c>
    </row>
    <row r="60" spans="1:8" ht="16.5" customHeight="1">
      <c r="A60" s="8" t="s">
        <v>483</v>
      </c>
      <c r="B60" s="9" t="s">
        <v>24</v>
      </c>
      <c r="C60" s="10">
        <v>1</v>
      </c>
      <c r="D60" s="11">
        <v>2</v>
      </c>
      <c r="E60" s="8"/>
      <c r="F60" s="9"/>
      <c r="G60" s="10"/>
      <c r="H60" s="11"/>
    </row>
    <row r="61" spans="1:8" ht="16.5" customHeight="1">
      <c r="A61" s="8" t="s">
        <v>488</v>
      </c>
      <c r="B61" s="9" t="s">
        <v>127</v>
      </c>
      <c r="C61" s="10">
        <v>0.5</v>
      </c>
      <c r="D61" s="11">
        <v>1</v>
      </c>
      <c r="E61" s="8"/>
      <c r="F61" s="9"/>
      <c r="G61" s="10"/>
      <c r="H61" s="11"/>
    </row>
    <row r="62" spans="1:8" ht="16.5" customHeight="1">
      <c r="A62" s="8" t="s">
        <v>490</v>
      </c>
      <c r="B62" s="9" t="s">
        <v>491</v>
      </c>
      <c r="C62" s="10">
        <v>1</v>
      </c>
      <c r="D62" s="11">
        <v>2</v>
      </c>
      <c r="E62" s="8"/>
      <c r="F62" s="9"/>
      <c r="G62" s="10"/>
      <c r="H62" s="11"/>
    </row>
    <row r="63" spans="1:8" ht="16.5" customHeight="1">
      <c r="A63" s="8" t="s">
        <v>494</v>
      </c>
      <c r="B63" s="9" t="s">
        <v>42</v>
      </c>
      <c r="C63" s="10">
        <v>0.5</v>
      </c>
      <c r="D63" s="11">
        <v>1</v>
      </c>
      <c r="E63" s="8"/>
      <c r="F63" s="9"/>
      <c r="G63" s="10"/>
      <c r="H63" s="11"/>
    </row>
    <row r="64" spans="1:8" ht="16.5" customHeight="1">
      <c r="A64" s="8" t="s">
        <v>496</v>
      </c>
      <c r="B64" s="9" t="s">
        <v>143</v>
      </c>
      <c r="C64" s="10">
        <v>0.5</v>
      </c>
      <c r="D64" s="11">
        <v>1</v>
      </c>
      <c r="E64" s="8"/>
      <c r="F64" s="9"/>
      <c r="G64" s="10"/>
      <c r="H64" s="11"/>
    </row>
    <row r="65" spans="1:8" ht="16.5" customHeight="1">
      <c r="A65" s="8" t="s">
        <v>497</v>
      </c>
      <c r="B65" s="9" t="s">
        <v>147</v>
      </c>
      <c r="C65" s="10">
        <v>1</v>
      </c>
      <c r="D65" s="11">
        <v>2</v>
      </c>
      <c r="E65" s="8"/>
      <c r="F65" s="9"/>
      <c r="G65" s="10"/>
      <c r="H65" s="11"/>
    </row>
    <row r="66" spans="1:8" ht="16.5" customHeight="1">
      <c r="A66" s="8"/>
      <c r="B66" s="9"/>
      <c r="C66" s="10"/>
      <c r="D66" s="11"/>
      <c r="E66" s="8"/>
      <c r="F66" s="9"/>
      <c r="G66" s="10"/>
      <c r="H66" s="11"/>
    </row>
    <row r="67" spans="1:8" ht="16.5" customHeight="1">
      <c r="A67" s="96" t="s">
        <v>51</v>
      </c>
      <c r="B67" s="97"/>
      <c r="C67" s="12">
        <f>SUM(C68:C81)</f>
        <v>7.5</v>
      </c>
      <c r="D67" s="13">
        <f>SUM(D68:D81)</f>
        <v>15</v>
      </c>
      <c r="E67" s="96" t="s">
        <v>51</v>
      </c>
      <c r="F67" s="97"/>
      <c r="G67" s="12">
        <f>SUM(G68:G81)</f>
        <v>10.5</v>
      </c>
      <c r="H67" s="13">
        <f>SUM(H68:H81)</f>
        <v>21</v>
      </c>
    </row>
    <row r="68" spans="1:8" ht="16.5" customHeight="1">
      <c r="A68" s="8" t="s">
        <v>903</v>
      </c>
      <c r="B68" s="9" t="s">
        <v>904</v>
      </c>
      <c r="C68" s="10">
        <v>1.5</v>
      </c>
      <c r="D68" s="11">
        <v>3</v>
      </c>
      <c r="E68" s="8" t="s">
        <v>905</v>
      </c>
      <c r="F68" s="9" t="s">
        <v>906</v>
      </c>
      <c r="G68" s="10">
        <v>1.5</v>
      </c>
      <c r="H68" s="11">
        <v>3</v>
      </c>
    </row>
    <row r="69" spans="1:8" ht="16.5" customHeight="1">
      <c r="A69" s="8" t="s">
        <v>954</v>
      </c>
      <c r="B69" s="9" t="s">
        <v>955</v>
      </c>
      <c r="C69" s="10">
        <v>1.5</v>
      </c>
      <c r="D69" s="11">
        <v>3</v>
      </c>
      <c r="E69" s="8" t="s">
        <v>956</v>
      </c>
      <c r="F69" s="9" t="s">
        <v>957</v>
      </c>
      <c r="G69" s="10">
        <v>2</v>
      </c>
      <c r="H69" s="11">
        <v>4</v>
      </c>
    </row>
    <row r="70" spans="1:8" ht="16.5" customHeight="1">
      <c r="A70" s="8" t="s">
        <v>958</v>
      </c>
      <c r="B70" s="9" t="s">
        <v>959</v>
      </c>
      <c r="C70" s="10">
        <v>1</v>
      </c>
      <c r="D70" s="11">
        <v>2</v>
      </c>
      <c r="E70" s="8" t="s">
        <v>960</v>
      </c>
      <c r="F70" s="9" t="s">
        <v>961</v>
      </c>
      <c r="G70" s="10">
        <v>1.5</v>
      </c>
      <c r="H70" s="11">
        <v>3</v>
      </c>
    </row>
    <row r="71" spans="1:8" ht="16.5" customHeight="1">
      <c r="A71" s="8" t="s">
        <v>962</v>
      </c>
      <c r="B71" s="9" t="s">
        <v>963</v>
      </c>
      <c r="C71" s="10">
        <v>1</v>
      </c>
      <c r="D71" s="11">
        <v>2</v>
      </c>
      <c r="E71" s="8" t="s">
        <v>964</v>
      </c>
      <c r="F71" s="9" t="s">
        <v>965</v>
      </c>
      <c r="G71" s="10">
        <v>1.5</v>
      </c>
      <c r="H71" s="11">
        <v>3</v>
      </c>
    </row>
    <row r="72" spans="1:8" ht="16.5" customHeight="1">
      <c r="A72" s="8" t="s">
        <v>966</v>
      </c>
      <c r="B72" s="9" t="s">
        <v>967</v>
      </c>
      <c r="C72" s="10">
        <v>0.5</v>
      </c>
      <c r="D72" s="11">
        <v>1</v>
      </c>
      <c r="E72" s="8" t="s">
        <v>968</v>
      </c>
      <c r="F72" s="9" t="s">
        <v>969</v>
      </c>
      <c r="G72" s="10">
        <v>1</v>
      </c>
      <c r="H72" s="11">
        <v>2</v>
      </c>
    </row>
    <row r="73" spans="1:8" ht="16.5" customHeight="1">
      <c r="A73" s="8" t="s">
        <v>506</v>
      </c>
      <c r="B73" s="9" t="s">
        <v>507</v>
      </c>
      <c r="C73" s="10">
        <v>0.5</v>
      </c>
      <c r="D73" s="11">
        <v>1</v>
      </c>
      <c r="E73" s="8" t="s">
        <v>508</v>
      </c>
      <c r="F73" s="9" t="s">
        <v>509</v>
      </c>
      <c r="G73" s="10">
        <v>0.5</v>
      </c>
      <c r="H73" s="11">
        <v>1</v>
      </c>
    </row>
    <row r="74" spans="1:8" ht="16.5" customHeight="1">
      <c r="A74" s="8" t="s">
        <v>510</v>
      </c>
      <c r="B74" s="9" t="s">
        <v>511</v>
      </c>
      <c r="C74" s="10">
        <v>0.5</v>
      </c>
      <c r="D74" s="11">
        <v>1</v>
      </c>
      <c r="E74" s="8" t="s">
        <v>512</v>
      </c>
      <c r="F74" s="9" t="s">
        <v>513</v>
      </c>
      <c r="G74" s="10">
        <v>0.5</v>
      </c>
      <c r="H74" s="11">
        <v>1</v>
      </c>
    </row>
    <row r="75" spans="1:8" ht="16.5" customHeight="1">
      <c r="A75" s="8"/>
      <c r="B75" s="9" t="s">
        <v>323</v>
      </c>
      <c r="C75" s="10">
        <v>1</v>
      </c>
      <c r="D75" s="11">
        <v>2</v>
      </c>
      <c r="E75" s="8" t="s">
        <v>516</v>
      </c>
      <c r="F75" s="9" t="s">
        <v>168</v>
      </c>
      <c r="G75" s="10">
        <v>0.5</v>
      </c>
      <c r="H75" s="11">
        <v>1</v>
      </c>
    </row>
    <row r="76" spans="1:8" ht="16.5" customHeight="1">
      <c r="A76" s="8"/>
      <c r="B76" s="9"/>
      <c r="C76" s="10"/>
      <c r="D76" s="11"/>
      <c r="E76" s="8" t="s">
        <v>519</v>
      </c>
      <c r="F76" s="9" t="s">
        <v>520</v>
      </c>
      <c r="G76" s="10">
        <v>0.5</v>
      </c>
      <c r="H76" s="11">
        <v>1</v>
      </c>
    </row>
    <row r="77" spans="1:8" ht="16.5" customHeight="1">
      <c r="A77" s="8"/>
      <c r="B77" s="9"/>
      <c r="C77" s="10"/>
      <c r="D77" s="11"/>
      <c r="E77" s="8"/>
      <c r="F77" s="9" t="s">
        <v>323</v>
      </c>
      <c r="G77" s="10">
        <v>1</v>
      </c>
      <c r="H77" s="11">
        <v>2</v>
      </c>
    </row>
    <row r="78" spans="1:8" ht="16.5" customHeight="1">
      <c r="A78" s="8"/>
      <c r="B78" s="9"/>
      <c r="C78" s="10"/>
      <c r="D78" s="11"/>
      <c r="E78" s="8"/>
      <c r="F78" s="9"/>
      <c r="G78" s="10"/>
      <c r="H78" s="11"/>
    </row>
    <row r="79" spans="1:8" ht="16.5" customHeight="1">
      <c r="A79" s="8"/>
      <c r="B79" s="9"/>
      <c r="C79" s="10"/>
      <c r="D79" s="11"/>
      <c r="E79" s="8"/>
      <c r="F79" s="9"/>
      <c r="G79" s="10"/>
      <c r="H79" s="11"/>
    </row>
    <row r="80" spans="1:8" ht="16.5" customHeight="1">
      <c r="A80" s="8"/>
      <c r="B80" s="9"/>
      <c r="C80" s="10"/>
      <c r="D80" s="11"/>
      <c r="E80" s="8"/>
      <c r="F80" s="9"/>
      <c r="G80" s="10"/>
      <c r="H80" s="11"/>
    </row>
    <row r="81" spans="1:8" ht="16.5" customHeight="1">
      <c r="A81" s="8"/>
      <c r="B81" s="9"/>
      <c r="C81" s="10"/>
      <c r="D81" s="11"/>
      <c r="E81" s="8"/>
      <c r="F81" s="9"/>
      <c r="G81" s="10"/>
      <c r="H81" s="11"/>
    </row>
    <row r="82" spans="1:8" ht="16.5" customHeight="1">
      <c r="A82" s="96" t="s">
        <v>86</v>
      </c>
      <c r="B82" s="104"/>
      <c r="C82" s="12">
        <f>C53+C67</f>
        <v>16</v>
      </c>
      <c r="D82" s="14">
        <f>D53+D67</f>
        <v>32</v>
      </c>
      <c r="E82" s="96" t="s">
        <v>86</v>
      </c>
      <c r="F82" s="104"/>
      <c r="G82" s="12">
        <f>G53+G67</f>
        <v>16</v>
      </c>
      <c r="H82" s="14">
        <f>H53+H67</f>
        <v>32</v>
      </c>
    </row>
    <row r="83" spans="1:8" ht="16.5" customHeight="1">
      <c r="A83" s="96" t="s">
        <v>87</v>
      </c>
      <c r="B83" s="97"/>
      <c r="C83" s="98" t="s">
        <v>88</v>
      </c>
      <c r="D83" s="99"/>
      <c r="E83" s="96" t="s">
        <v>87</v>
      </c>
      <c r="F83" s="97"/>
      <c r="G83" s="98" t="s">
        <v>88</v>
      </c>
      <c r="H83" s="99"/>
    </row>
    <row r="84" spans="1:8" ht="16.5" customHeight="1">
      <c r="A84" s="8" t="s">
        <v>525</v>
      </c>
      <c r="B84" s="9" t="s">
        <v>90</v>
      </c>
      <c r="C84" s="100" t="s">
        <v>91</v>
      </c>
      <c r="D84" s="101"/>
      <c r="E84" s="8" t="s">
        <v>526</v>
      </c>
      <c r="F84" s="9" t="s">
        <v>90</v>
      </c>
      <c r="G84" s="100" t="s">
        <v>91</v>
      </c>
      <c r="H84" s="101"/>
    </row>
    <row r="85" spans="1:8" ht="16.5" customHeight="1">
      <c r="A85" s="8" t="s">
        <v>527</v>
      </c>
      <c r="B85" s="9" t="s">
        <v>468</v>
      </c>
      <c r="C85" s="94" t="s">
        <v>104</v>
      </c>
      <c r="D85" s="95"/>
      <c r="E85" s="8" t="s">
        <v>528</v>
      </c>
      <c r="F85" s="9" t="s">
        <v>468</v>
      </c>
      <c r="G85" s="94" t="s">
        <v>104</v>
      </c>
      <c r="H85" s="95"/>
    </row>
    <row r="86" spans="1:8" ht="16.5" customHeight="1">
      <c r="A86" s="8" t="s">
        <v>529</v>
      </c>
      <c r="B86" s="9" t="s">
        <v>471</v>
      </c>
      <c r="C86" s="94"/>
      <c r="D86" s="95"/>
      <c r="E86" s="8" t="s">
        <v>530</v>
      </c>
      <c r="F86" s="9" t="s">
        <v>471</v>
      </c>
      <c r="G86" s="94"/>
      <c r="H86" s="95"/>
    </row>
    <row r="87" spans="1:8" ht="16.5" customHeight="1">
      <c r="A87" s="8" t="s">
        <v>531</v>
      </c>
      <c r="B87" s="9" t="s">
        <v>103</v>
      </c>
      <c r="C87" s="94" t="s">
        <v>104</v>
      </c>
      <c r="D87" s="95"/>
      <c r="E87" s="8" t="s">
        <v>532</v>
      </c>
      <c r="F87" s="9" t="s">
        <v>103</v>
      </c>
      <c r="G87" s="94" t="s">
        <v>104</v>
      </c>
      <c r="H87" s="95"/>
    </row>
    <row r="88" spans="1:8" ht="16.5" customHeight="1">
      <c r="A88" s="8" t="s">
        <v>533</v>
      </c>
      <c r="B88" s="9" t="s">
        <v>107</v>
      </c>
      <c r="C88" s="94" t="s">
        <v>476</v>
      </c>
      <c r="D88" s="95"/>
      <c r="E88" s="8" t="s">
        <v>534</v>
      </c>
      <c r="F88" s="9" t="s">
        <v>107</v>
      </c>
      <c r="G88" s="94" t="s">
        <v>476</v>
      </c>
      <c r="H88" s="95"/>
    </row>
    <row r="89" spans="1:8" ht="16.5" customHeight="1">
      <c r="A89" s="8"/>
      <c r="B89" s="9"/>
      <c r="C89" s="94"/>
      <c r="D89" s="95"/>
      <c r="E89" s="8"/>
      <c r="F89" s="9"/>
      <c r="G89" s="94"/>
      <c r="H89" s="95"/>
    </row>
    <row r="90" spans="1:8" ht="16.5" customHeight="1">
      <c r="A90" s="105" t="s">
        <v>110</v>
      </c>
      <c r="B90" s="106"/>
      <c r="C90" s="107">
        <f>D82*20+60</f>
        <v>700</v>
      </c>
      <c r="D90" s="108"/>
      <c r="E90" s="105" t="s">
        <v>110</v>
      </c>
      <c r="F90" s="106"/>
      <c r="G90" s="107">
        <f>H82*20+60</f>
        <v>700</v>
      </c>
      <c r="H90" s="108"/>
    </row>
    <row r="91" spans="1:8" ht="7.5" customHeight="1">
      <c r="A91" s="15"/>
      <c r="B91" s="15"/>
      <c r="C91" s="16"/>
      <c r="D91" s="16"/>
      <c r="E91" s="15"/>
      <c r="F91" s="15"/>
      <c r="G91" s="16"/>
      <c r="H91" s="16"/>
    </row>
    <row r="92" spans="1:8" ht="7.5" customHeight="1">
      <c r="A92" s="23"/>
      <c r="B92" s="23"/>
      <c r="C92" s="24"/>
      <c r="D92" s="24"/>
      <c r="E92" s="23"/>
      <c r="F92" s="23"/>
      <c r="G92" s="24"/>
      <c r="H92" s="24"/>
    </row>
    <row r="93" spans="1:8" ht="7.5" customHeight="1">
      <c r="A93" s="23"/>
      <c r="B93" s="23"/>
      <c r="C93" s="24"/>
      <c r="D93" s="24"/>
      <c r="E93" s="23"/>
      <c r="F93" s="23"/>
      <c r="G93" s="24"/>
      <c r="H93" s="24"/>
    </row>
    <row r="94" spans="1:8" ht="16.5" customHeight="1">
      <c r="A94" s="86" t="str">
        <f>"ระดับชั้นมัธยมศึกษาปีที่ "&amp;I1+2</f>
        <v>ระดับชั้นมัธยมศึกษาปีที่ 6</v>
      </c>
      <c r="B94" s="86"/>
      <c r="C94" s="86"/>
      <c r="D94" s="86"/>
      <c r="E94" s="86"/>
      <c r="F94" s="86"/>
      <c r="G94" s="86"/>
      <c r="H94" s="86"/>
    </row>
    <row r="95" spans="1:8" ht="16.5" customHeight="1">
      <c r="A95" s="87" t="s">
        <v>2</v>
      </c>
      <c r="B95" s="88"/>
      <c r="C95" s="88"/>
      <c r="D95" s="89"/>
      <c r="E95" s="87" t="s">
        <v>3</v>
      </c>
      <c r="F95" s="88"/>
      <c r="G95" s="88"/>
      <c r="H95" s="89"/>
    </row>
    <row r="96" spans="1:8" ht="16.5" customHeight="1">
      <c r="A96" s="90" t="s">
        <v>4</v>
      </c>
      <c r="B96" s="92" t="s">
        <v>5</v>
      </c>
      <c r="C96" s="2" t="s">
        <v>6</v>
      </c>
      <c r="D96" s="3" t="s">
        <v>7</v>
      </c>
      <c r="E96" s="90" t="s">
        <v>4</v>
      </c>
      <c r="F96" s="92" t="s">
        <v>5</v>
      </c>
      <c r="G96" s="2" t="s">
        <v>6</v>
      </c>
      <c r="H96" s="3" t="s">
        <v>7</v>
      </c>
    </row>
    <row r="97" spans="1:8" ht="16.5" customHeight="1">
      <c r="A97" s="91"/>
      <c r="B97" s="93"/>
      <c r="C97" s="4" t="s">
        <v>8</v>
      </c>
      <c r="D97" s="5" t="s">
        <v>9</v>
      </c>
      <c r="E97" s="91"/>
      <c r="F97" s="93"/>
      <c r="G97" s="4" t="s">
        <v>8</v>
      </c>
      <c r="H97" s="5" t="s">
        <v>9</v>
      </c>
    </row>
    <row r="98" spans="1:8" ht="16.5" customHeight="1">
      <c r="A98" s="102" t="s">
        <v>10</v>
      </c>
      <c r="B98" s="103"/>
      <c r="C98" s="6">
        <f>SUM(C99:C111)</f>
        <v>7.5</v>
      </c>
      <c r="D98" s="7">
        <f>SUM(D99:D111)</f>
        <v>15</v>
      </c>
      <c r="E98" s="102" t="s">
        <v>10</v>
      </c>
      <c r="F98" s="103"/>
      <c r="G98" s="6">
        <f>SUM(G99:G111)</f>
        <v>6</v>
      </c>
      <c r="H98" s="7">
        <f>SUM(H99:H111)</f>
        <v>12</v>
      </c>
    </row>
    <row r="99" spans="1:8" ht="16.5" customHeight="1">
      <c r="A99" s="8" t="s">
        <v>535</v>
      </c>
      <c r="B99" s="9" t="s">
        <v>194</v>
      </c>
      <c r="C99" s="10">
        <v>1</v>
      </c>
      <c r="D99" s="11">
        <v>2</v>
      </c>
      <c r="E99" s="8" t="s">
        <v>536</v>
      </c>
      <c r="F99" s="9" t="s">
        <v>196</v>
      </c>
      <c r="G99" s="10">
        <v>1</v>
      </c>
      <c r="H99" s="11">
        <v>2</v>
      </c>
    </row>
    <row r="100" spans="1:8" ht="16.5" customHeight="1">
      <c r="A100" s="8" t="s">
        <v>537</v>
      </c>
      <c r="B100" s="9" t="s">
        <v>198</v>
      </c>
      <c r="C100" s="10">
        <v>1</v>
      </c>
      <c r="D100" s="11">
        <v>2</v>
      </c>
      <c r="E100" s="8" t="s">
        <v>538</v>
      </c>
      <c r="F100" s="9" t="s">
        <v>200</v>
      </c>
      <c r="G100" s="10">
        <v>1</v>
      </c>
      <c r="H100" s="11">
        <v>2</v>
      </c>
    </row>
    <row r="101" spans="1:8" ht="16.5" customHeight="1">
      <c r="A101" s="8" t="s">
        <v>970</v>
      </c>
      <c r="B101" s="9" t="s">
        <v>971</v>
      </c>
      <c r="C101" s="10">
        <v>0.5</v>
      </c>
      <c r="D101" s="11">
        <v>1</v>
      </c>
      <c r="E101" s="44" t="s">
        <v>972</v>
      </c>
      <c r="F101" s="45" t="s">
        <v>973</v>
      </c>
      <c r="G101" s="42">
        <v>0.5</v>
      </c>
      <c r="H101" s="43">
        <v>1</v>
      </c>
    </row>
    <row r="102" spans="1:8" ht="16.5" customHeight="1">
      <c r="A102" s="8" t="s">
        <v>974</v>
      </c>
      <c r="B102" s="9" t="s">
        <v>975</v>
      </c>
      <c r="C102" s="10">
        <v>0.5</v>
      </c>
      <c r="D102" s="11">
        <v>1</v>
      </c>
      <c r="E102" s="8" t="s">
        <v>539</v>
      </c>
      <c r="F102" s="9" t="s">
        <v>208</v>
      </c>
      <c r="G102" s="10">
        <v>1</v>
      </c>
      <c r="H102" s="11">
        <v>2</v>
      </c>
    </row>
    <row r="103" spans="1:8" ht="16.5" customHeight="1">
      <c r="A103" s="8" t="s">
        <v>976</v>
      </c>
      <c r="B103" s="9" t="s">
        <v>977</v>
      </c>
      <c r="C103" s="10">
        <v>0.5</v>
      </c>
      <c r="D103" s="11">
        <v>1</v>
      </c>
      <c r="E103" s="8" t="s">
        <v>543</v>
      </c>
      <c r="F103" s="9" t="s">
        <v>544</v>
      </c>
      <c r="G103" s="10">
        <v>1</v>
      </c>
      <c r="H103" s="11">
        <v>2</v>
      </c>
    </row>
    <row r="104" spans="1:8" ht="16.5" customHeight="1">
      <c r="A104" s="8" t="s">
        <v>540</v>
      </c>
      <c r="B104" s="9" t="s">
        <v>124</v>
      </c>
      <c r="C104" s="10">
        <v>1</v>
      </c>
      <c r="D104" s="11">
        <v>2</v>
      </c>
      <c r="E104" s="8" t="s">
        <v>547</v>
      </c>
      <c r="F104" s="9" t="s">
        <v>548</v>
      </c>
      <c r="G104" s="10">
        <v>0.5</v>
      </c>
      <c r="H104" s="11">
        <v>1</v>
      </c>
    </row>
    <row r="105" spans="1:8" ht="16.5" customHeight="1">
      <c r="A105" s="8" t="s">
        <v>545</v>
      </c>
      <c r="B105" s="9" t="s">
        <v>546</v>
      </c>
      <c r="C105" s="10">
        <v>1</v>
      </c>
      <c r="D105" s="11">
        <v>2</v>
      </c>
      <c r="E105" s="8" t="s">
        <v>550</v>
      </c>
      <c r="F105" s="9" t="s">
        <v>232</v>
      </c>
      <c r="G105" s="10">
        <v>1</v>
      </c>
      <c r="H105" s="11">
        <v>2</v>
      </c>
    </row>
    <row r="106" spans="1:8" ht="16.5" customHeight="1">
      <c r="A106" s="8" t="s">
        <v>549</v>
      </c>
      <c r="B106" s="9" t="s">
        <v>139</v>
      </c>
      <c r="C106" s="10">
        <v>0.5</v>
      </c>
      <c r="D106" s="11">
        <v>1</v>
      </c>
      <c r="E106" s="8"/>
      <c r="F106" s="9"/>
      <c r="G106" s="10"/>
      <c r="H106" s="11"/>
    </row>
    <row r="107" spans="1:8" ht="16.5" customHeight="1">
      <c r="A107" s="8" t="s">
        <v>551</v>
      </c>
      <c r="B107" s="9" t="s">
        <v>226</v>
      </c>
      <c r="C107" s="10">
        <v>0.5</v>
      </c>
      <c r="D107" s="11">
        <v>1</v>
      </c>
      <c r="E107" s="8"/>
      <c r="F107" s="9"/>
      <c r="G107" s="10"/>
      <c r="H107" s="11"/>
    </row>
    <row r="108" spans="1:8" ht="16.5" customHeight="1">
      <c r="A108" s="8" t="s">
        <v>552</v>
      </c>
      <c r="B108" s="9" t="s">
        <v>230</v>
      </c>
      <c r="C108" s="10">
        <v>1</v>
      </c>
      <c r="D108" s="11">
        <v>2</v>
      </c>
      <c r="E108" s="8"/>
      <c r="F108" s="9"/>
      <c r="G108" s="10"/>
      <c r="H108" s="11"/>
    </row>
    <row r="109" spans="1:8" ht="16.5" customHeight="1">
      <c r="A109" s="8"/>
      <c r="B109" s="9"/>
      <c r="C109" s="10"/>
      <c r="D109" s="11"/>
      <c r="E109" s="8"/>
      <c r="F109" s="9"/>
      <c r="G109" s="10"/>
      <c r="H109" s="11"/>
    </row>
    <row r="110" spans="1:8" ht="16.5" customHeight="1">
      <c r="A110" s="8"/>
      <c r="B110" s="9"/>
      <c r="C110" s="10"/>
      <c r="D110" s="11"/>
      <c r="E110" s="8"/>
      <c r="F110" s="9"/>
      <c r="G110" s="10"/>
      <c r="H110" s="11"/>
    </row>
    <row r="111" spans="1:8" ht="16.5" customHeight="1">
      <c r="A111" s="8"/>
      <c r="B111" s="9"/>
      <c r="C111" s="10"/>
      <c r="D111" s="11"/>
      <c r="E111" s="8"/>
      <c r="F111" s="9"/>
      <c r="G111" s="10"/>
      <c r="H111" s="11"/>
    </row>
    <row r="112" spans="1:8" ht="16.5" customHeight="1">
      <c r="A112" s="96" t="s">
        <v>51</v>
      </c>
      <c r="B112" s="97"/>
      <c r="C112" s="12">
        <f>SUM(C113:C126)</f>
        <v>8</v>
      </c>
      <c r="D112" s="13">
        <f>SUM(D113:D126)</f>
        <v>16</v>
      </c>
      <c r="E112" s="96" t="s">
        <v>51</v>
      </c>
      <c r="F112" s="97"/>
      <c r="G112" s="12">
        <f>SUM(G113:G126)</f>
        <v>10</v>
      </c>
      <c r="H112" s="13">
        <f>SUM(H113:H126)</f>
        <v>20</v>
      </c>
    </row>
    <row r="113" spans="1:8" ht="16.5" customHeight="1">
      <c r="A113" s="8" t="s">
        <v>911</v>
      </c>
      <c r="B113" s="9" t="s">
        <v>912</v>
      </c>
      <c r="C113" s="10">
        <v>1.5</v>
      </c>
      <c r="D113" s="11">
        <v>3</v>
      </c>
      <c r="E113" s="8" t="s">
        <v>915</v>
      </c>
      <c r="F113" s="9" t="s">
        <v>916</v>
      </c>
      <c r="G113" s="10">
        <v>1.5</v>
      </c>
      <c r="H113" s="11">
        <v>3</v>
      </c>
    </row>
    <row r="114" spans="1:8" ht="16.5" customHeight="1">
      <c r="A114" s="8" t="s">
        <v>978</v>
      </c>
      <c r="B114" s="9" t="s">
        <v>979</v>
      </c>
      <c r="C114" s="10">
        <v>1.5</v>
      </c>
      <c r="D114" s="11">
        <v>3</v>
      </c>
      <c r="E114" s="8" t="s">
        <v>980</v>
      </c>
      <c r="F114" s="9" t="s">
        <v>981</v>
      </c>
      <c r="G114" s="10">
        <v>2</v>
      </c>
      <c r="H114" s="11">
        <v>4</v>
      </c>
    </row>
    <row r="115" spans="1:8" ht="16.5" customHeight="1">
      <c r="A115" s="8" t="s">
        <v>982</v>
      </c>
      <c r="B115" s="9" t="s">
        <v>983</v>
      </c>
      <c r="C115" s="10">
        <v>1</v>
      </c>
      <c r="D115" s="11">
        <v>2</v>
      </c>
      <c r="E115" s="8" t="s">
        <v>984</v>
      </c>
      <c r="F115" s="9" t="s">
        <v>985</v>
      </c>
      <c r="G115" s="10">
        <v>1.5</v>
      </c>
      <c r="H115" s="11">
        <v>3</v>
      </c>
    </row>
    <row r="116" spans="1:8" ht="16.5" customHeight="1">
      <c r="A116" s="8" t="s">
        <v>986</v>
      </c>
      <c r="B116" s="9" t="s">
        <v>987</v>
      </c>
      <c r="C116" s="42">
        <v>1.5</v>
      </c>
      <c r="D116" s="43">
        <v>3</v>
      </c>
      <c r="E116" s="8" t="s">
        <v>988</v>
      </c>
      <c r="F116" s="9" t="s">
        <v>989</v>
      </c>
      <c r="G116" s="42">
        <v>1</v>
      </c>
      <c r="H116" s="43">
        <v>2</v>
      </c>
    </row>
    <row r="117" spans="1:8" ht="16.5" customHeight="1">
      <c r="A117" s="8" t="s">
        <v>990</v>
      </c>
      <c r="B117" s="9" t="s">
        <v>991</v>
      </c>
      <c r="C117" s="10">
        <v>0.5</v>
      </c>
      <c r="D117" s="11">
        <v>1</v>
      </c>
      <c r="E117" s="8" t="s">
        <v>992</v>
      </c>
      <c r="F117" s="9" t="s">
        <v>993</v>
      </c>
      <c r="G117" s="10">
        <v>1</v>
      </c>
      <c r="H117" s="11">
        <v>2</v>
      </c>
    </row>
    <row r="118" spans="1:8" ht="16.5" customHeight="1">
      <c r="A118" s="8" t="s">
        <v>560</v>
      </c>
      <c r="B118" s="9" t="s">
        <v>246</v>
      </c>
      <c r="C118" s="10">
        <v>0.5</v>
      </c>
      <c r="D118" s="11">
        <v>1</v>
      </c>
      <c r="E118" s="8" t="s">
        <v>561</v>
      </c>
      <c r="F118" s="9" t="s">
        <v>562</v>
      </c>
      <c r="G118" s="10">
        <v>0.5</v>
      </c>
      <c r="H118" s="11">
        <v>1</v>
      </c>
    </row>
    <row r="119" spans="1:8" ht="16.5" customHeight="1">
      <c r="A119" s="8" t="s">
        <v>567</v>
      </c>
      <c r="B119" s="9" t="s">
        <v>568</v>
      </c>
      <c r="C119" s="10">
        <v>0.5</v>
      </c>
      <c r="D119" s="11">
        <v>1</v>
      </c>
      <c r="E119" s="8" t="s">
        <v>565</v>
      </c>
      <c r="F119" s="9" t="s">
        <v>566</v>
      </c>
      <c r="G119" s="10">
        <v>0.5</v>
      </c>
      <c r="H119" s="11">
        <v>1</v>
      </c>
    </row>
    <row r="120" spans="1:8" ht="16.5" customHeight="1">
      <c r="A120" s="8"/>
      <c r="B120" s="9" t="s">
        <v>323</v>
      </c>
      <c r="C120" s="10">
        <v>1</v>
      </c>
      <c r="D120" s="11">
        <v>2</v>
      </c>
      <c r="E120" s="8" t="s">
        <v>569</v>
      </c>
      <c r="F120" s="9" t="s">
        <v>252</v>
      </c>
      <c r="G120" s="10">
        <v>0.5</v>
      </c>
      <c r="H120" s="11">
        <v>1</v>
      </c>
    </row>
    <row r="121" spans="1:8" ht="16.5" customHeight="1">
      <c r="A121" s="8"/>
      <c r="B121" s="9"/>
      <c r="C121" s="10"/>
      <c r="D121" s="11"/>
      <c r="E121" s="8" t="s">
        <v>576</v>
      </c>
      <c r="F121" s="9" t="s">
        <v>577</v>
      </c>
      <c r="G121" s="10">
        <v>0.5</v>
      </c>
      <c r="H121" s="11">
        <v>1</v>
      </c>
    </row>
    <row r="122" spans="1:8" ht="16.5" customHeight="1">
      <c r="A122" s="8"/>
      <c r="B122" s="9"/>
      <c r="C122" s="10"/>
      <c r="D122" s="11"/>
      <c r="E122" s="8"/>
      <c r="F122" s="9" t="s">
        <v>323</v>
      </c>
      <c r="G122" s="10">
        <v>1</v>
      </c>
      <c r="H122" s="11">
        <v>2</v>
      </c>
    </row>
    <row r="123" spans="1:8" ht="16.5" customHeight="1">
      <c r="A123" s="8"/>
      <c r="B123" s="9"/>
      <c r="C123" s="10"/>
      <c r="D123" s="11"/>
      <c r="E123" s="8"/>
      <c r="F123" s="9"/>
      <c r="G123" s="10"/>
      <c r="H123" s="11"/>
    </row>
    <row r="124" spans="1:8" ht="16.5" customHeight="1">
      <c r="A124" s="8"/>
      <c r="B124" s="9"/>
      <c r="C124" s="10"/>
      <c r="D124" s="11"/>
      <c r="E124" s="8"/>
      <c r="F124" s="9"/>
      <c r="G124" s="10"/>
      <c r="H124" s="11"/>
    </row>
    <row r="125" spans="1:8" ht="16.5" customHeight="1">
      <c r="A125" s="8"/>
      <c r="B125" s="9"/>
      <c r="C125" s="10"/>
      <c r="D125" s="11"/>
      <c r="E125" s="8"/>
      <c r="F125" s="9"/>
      <c r="G125" s="10"/>
      <c r="H125" s="11"/>
    </row>
    <row r="126" spans="1:8" ht="16.5" customHeight="1">
      <c r="A126" s="8"/>
      <c r="B126" s="9"/>
      <c r="C126" s="10"/>
      <c r="D126" s="11"/>
      <c r="E126" s="8"/>
      <c r="F126" s="9"/>
      <c r="G126" s="10"/>
      <c r="H126" s="11"/>
    </row>
    <row r="127" spans="1:8" ht="16.5" customHeight="1">
      <c r="A127" s="96" t="s">
        <v>86</v>
      </c>
      <c r="B127" s="104"/>
      <c r="C127" s="12">
        <f>C98+C112</f>
        <v>15.5</v>
      </c>
      <c r="D127" s="14">
        <f>D98+D112</f>
        <v>31</v>
      </c>
      <c r="E127" s="96" t="s">
        <v>86</v>
      </c>
      <c r="F127" s="104"/>
      <c r="G127" s="12">
        <f>G98+G112</f>
        <v>16</v>
      </c>
      <c r="H127" s="14">
        <f>H98+H112</f>
        <v>32</v>
      </c>
    </row>
    <row r="128" spans="1:8" ht="16.5" customHeight="1">
      <c r="A128" s="96" t="s">
        <v>87</v>
      </c>
      <c r="B128" s="97"/>
      <c r="C128" s="98" t="s">
        <v>88</v>
      </c>
      <c r="D128" s="99"/>
      <c r="E128" s="96" t="s">
        <v>87</v>
      </c>
      <c r="F128" s="97"/>
      <c r="G128" s="98" t="s">
        <v>88</v>
      </c>
      <c r="H128" s="99"/>
    </row>
    <row r="129" spans="1:8" ht="16.5" customHeight="1">
      <c r="A129" s="8" t="s">
        <v>582</v>
      </c>
      <c r="B129" s="9" t="s">
        <v>90</v>
      </c>
      <c r="C129" s="100" t="s">
        <v>91</v>
      </c>
      <c r="D129" s="101"/>
      <c r="E129" s="8" t="s">
        <v>583</v>
      </c>
      <c r="F129" s="9" t="s">
        <v>90</v>
      </c>
      <c r="G129" s="100" t="s">
        <v>91</v>
      </c>
      <c r="H129" s="101"/>
    </row>
    <row r="130" spans="1:8" ht="16.5" customHeight="1">
      <c r="A130" s="8" t="s">
        <v>584</v>
      </c>
      <c r="B130" s="9" t="s">
        <v>468</v>
      </c>
      <c r="C130" s="94" t="s">
        <v>104</v>
      </c>
      <c r="D130" s="95"/>
      <c r="E130" s="8" t="s">
        <v>585</v>
      </c>
      <c r="F130" s="9" t="s">
        <v>468</v>
      </c>
      <c r="G130" s="94" t="s">
        <v>104</v>
      </c>
      <c r="H130" s="95"/>
    </row>
    <row r="131" spans="1:8" ht="16.5" customHeight="1">
      <c r="A131" s="8" t="s">
        <v>586</v>
      </c>
      <c r="B131" s="9" t="s">
        <v>471</v>
      </c>
      <c r="C131" s="94"/>
      <c r="D131" s="95"/>
      <c r="E131" s="8" t="s">
        <v>587</v>
      </c>
      <c r="F131" s="9" t="s">
        <v>471</v>
      </c>
      <c r="G131" s="94"/>
      <c r="H131" s="95"/>
    </row>
    <row r="132" spans="1:8" ht="16.5" customHeight="1">
      <c r="A132" s="8" t="s">
        <v>588</v>
      </c>
      <c r="B132" s="9" t="s">
        <v>103</v>
      </c>
      <c r="C132" s="94" t="s">
        <v>104</v>
      </c>
      <c r="D132" s="95"/>
      <c r="E132" s="8" t="s">
        <v>589</v>
      </c>
      <c r="F132" s="9" t="s">
        <v>103</v>
      </c>
      <c r="G132" s="94" t="s">
        <v>104</v>
      </c>
      <c r="H132" s="95"/>
    </row>
    <row r="133" spans="1:8" ht="16.5" customHeight="1">
      <c r="A133" s="8" t="s">
        <v>590</v>
      </c>
      <c r="B133" s="9" t="s">
        <v>266</v>
      </c>
      <c r="C133" s="94" t="s">
        <v>476</v>
      </c>
      <c r="D133" s="95"/>
      <c r="E133" s="8" t="s">
        <v>591</v>
      </c>
      <c r="F133" s="9" t="s">
        <v>107</v>
      </c>
      <c r="G133" s="94" t="s">
        <v>476</v>
      </c>
      <c r="H133" s="95"/>
    </row>
    <row r="134" spans="1:8" ht="16.5" customHeight="1">
      <c r="A134" s="8"/>
      <c r="B134" s="9"/>
      <c r="C134" s="94"/>
      <c r="D134" s="95"/>
      <c r="E134" s="8"/>
      <c r="F134" s="9"/>
      <c r="G134" s="94"/>
      <c r="H134" s="95"/>
    </row>
    <row r="135" spans="1:8" ht="16.5" customHeight="1">
      <c r="A135" s="109" t="s">
        <v>110</v>
      </c>
      <c r="B135" s="110"/>
      <c r="C135" s="111">
        <f>D127*20+60</f>
        <v>680</v>
      </c>
      <c r="D135" s="112"/>
      <c r="E135" s="109" t="s">
        <v>110</v>
      </c>
      <c r="F135" s="110"/>
      <c r="G135" s="111">
        <f>H127*20+60</f>
        <v>700</v>
      </c>
      <c r="H135" s="112"/>
    </row>
    <row r="136" spans="1:8" ht="6.75" customHeight="1"/>
    <row r="137" spans="1:8" ht="16.5" hidden="1" customHeight="1">
      <c r="A137" s="85" t="str">
        <f>"ระดับชั้นมัธยมศึกษาปีที่ "&amp;I1</f>
        <v>ระดับชั้นมัธยมศึกษาปีที่ 4</v>
      </c>
      <c r="B137" s="85"/>
      <c r="C137" s="85"/>
      <c r="D137" s="85"/>
      <c r="E137" s="85"/>
      <c r="F137" s="85"/>
      <c r="G137" s="85"/>
      <c r="H137" s="85"/>
    </row>
    <row r="138" spans="1:8" ht="16.5" hidden="1" customHeight="1">
      <c r="A138" s="86" t="s">
        <v>268</v>
      </c>
      <c r="B138" s="86"/>
      <c r="C138" s="86"/>
      <c r="D138" s="86"/>
      <c r="E138" s="86"/>
      <c r="F138" s="86"/>
      <c r="G138" s="86"/>
      <c r="H138" s="86"/>
    </row>
    <row r="139" spans="1:8" ht="12.75" hidden="1" customHeight="1">
      <c r="A139" s="87" t="s">
        <v>2</v>
      </c>
      <c r="B139" s="88"/>
      <c r="C139" s="88"/>
      <c r="D139" s="89"/>
      <c r="E139" s="87" t="s">
        <v>3</v>
      </c>
      <c r="F139" s="88"/>
      <c r="G139" s="88"/>
      <c r="H139" s="89"/>
    </row>
    <row r="140" spans="1:8" ht="12.75" hidden="1" customHeight="1">
      <c r="A140" s="90" t="s">
        <v>4</v>
      </c>
      <c r="B140" s="92" t="s">
        <v>5</v>
      </c>
      <c r="C140" s="2" t="s">
        <v>6</v>
      </c>
      <c r="D140" s="3" t="s">
        <v>269</v>
      </c>
      <c r="E140" s="90" t="s">
        <v>4</v>
      </c>
      <c r="F140" s="92" t="s">
        <v>5</v>
      </c>
      <c r="G140" s="2" t="s">
        <v>6</v>
      </c>
      <c r="H140" s="3" t="s">
        <v>269</v>
      </c>
    </row>
    <row r="141" spans="1:8" ht="12.75" hidden="1" customHeight="1">
      <c r="A141" s="91"/>
      <c r="B141" s="93"/>
      <c r="C141" s="4" t="s">
        <v>8</v>
      </c>
      <c r="D141" s="5" t="s">
        <v>9</v>
      </c>
      <c r="E141" s="91"/>
      <c r="F141" s="93"/>
      <c r="G141" s="4" t="s">
        <v>8</v>
      </c>
      <c r="H141" s="5" t="s">
        <v>9</v>
      </c>
    </row>
    <row r="142" spans="1:8" ht="16.5" hidden="1" customHeight="1">
      <c r="A142" s="8"/>
      <c r="B142" s="9"/>
      <c r="C142" s="10"/>
      <c r="D142" s="11"/>
      <c r="E142" s="8"/>
      <c r="F142" s="9"/>
      <c r="G142" s="10"/>
      <c r="H142" s="11"/>
    </row>
    <row r="143" spans="1:8" ht="16.5" hidden="1" customHeight="1">
      <c r="A143" s="8"/>
      <c r="B143" s="9"/>
      <c r="C143" s="10"/>
      <c r="D143" s="11"/>
      <c r="E143" s="8"/>
      <c r="F143" s="9"/>
      <c r="G143" s="10"/>
      <c r="H143" s="11"/>
    </row>
    <row r="144" spans="1:8" ht="16.5" hidden="1" customHeight="1">
      <c r="A144" s="8"/>
      <c r="B144" s="9"/>
      <c r="C144" s="10"/>
      <c r="D144" s="11"/>
      <c r="E144" s="8"/>
      <c r="F144" s="9"/>
      <c r="G144" s="10"/>
      <c r="H144" s="11"/>
    </row>
    <row r="145" spans="1:8" ht="16.5" hidden="1" customHeight="1">
      <c r="A145" s="8"/>
      <c r="B145" s="9"/>
      <c r="C145" s="10"/>
      <c r="D145" s="11"/>
      <c r="E145" s="8"/>
      <c r="F145" s="9"/>
      <c r="G145" s="10"/>
      <c r="H145" s="11"/>
    </row>
    <row r="146" spans="1:8" ht="16.5" hidden="1" customHeight="1">
      <c r="A146" s="8"/>
      <c r="B146" s="9"/>
      <c r="C146" s="10"/>
      <c r="D146" s="11"/>
      <c r="E146" s="8"/>
      <c r="F146" s="9"/>
      <c r="G146" s="10"/>
      <c r="H146" s="11"/>
    </row>
    <row r="147" spans="1:8" ht="16.5" hidden="1" customHeight="1">
      <c r="A147" s="8"/>
      <c r="B147" s="9"/>
      <c r="C147" s="10"/>
      <c r="D147" s="11"/>
      <c r="E147" s="8"/>
      <c r="F147" s="9"/>
      <c r="G147" s="10"/>
      <c r="H147" s="11"/>
    </row>
    <row r="148" spans="1:8" ht="16.5" hidden="1" customHeight="1">
      <c r="A148" s="8"/>
      <c r="B148" s="9"/>
      <c r="C148" s="10"/>
      <c r="D148" s="11"/>
      <c r="E148" s="8"/>
      <c r="F148" s="9"/>
      <c r="G148" s="10"/>
      <c r="H148" s="11"/>
    </row>
    <row r="149" spans="1:8" ht="16.5" hidden="1" customHeight="1">
      <c r="A149" s="8"/>
      <c r="B149" s="9"/>
      <c r="C149" s="10"/>
      <c r="D149" s="11"/>
      <c r="E149" s="8"/>
      <c r="F149" s="9"/>
      <c r="G149" s="10"/>
      <c r="H149" s="11"/>
    </row>
    <row r="150" spans="1:8" ht="16.5" hidden="1" customHeight="1">
      <c r="A150" s="8"/>
      <c r="B150" s="9"/>
      <c r="C150" s="10"/>
      <c r="D150" s="11"/>
      <c r="E150" s="8"/>
      <c r="F150" s="9"/>
      <c r="G150" s="10"/>
      <c r="H150" s="11"/>
    </row>
    <row r="151" spans="1:8" ht="16.5" hidden="1" customHeight="1">
      <c r="A151" s="8"/>
      <c r="B151" s="9"/>
      <c r="C151" s="10"/>
      <c r="D151" s="11"/>
      <c r="E151" s="8"/>
      <c r="F151" s="9"/>
      <c r="G151" s="10"/>
      <c r="H151" s="11"/>
    </row>
    <row r="152" spans="1:8" ht="16.5" hidden="1" customHeight="1">
      <c r="A152" s="8"/>
      <c r="B152" s="9"/>
      <c r="C152" s="10"/>
      <c r="D152" s="11"/>
      <c r="E152" s="8"/>
      <c r="F152" s="9"/>
      <c r="G152" s="10"/>
      <c r="H152" s="11"/>
    </row>
    <row r="153" spans="1:8" ht="16.5" hidden="1" customHeight="1">
      <c r="A153" s="8"/>
      <c r="B153" s="9"/>
      <c r="C153" s="10"/>
      <c r="D153" s="11"/>
      <c r="E153" s="8"/>
      <c r="F153" s="9"/>
      <c r="G153" s="10"/>
      <c r="H153" s="11"/>
    </row>
    <row r="154" spans="1:8" ht="16.5" hidden="1" customHeight="1">
      <c r="A154" s="8"/>
      <c r="B154" s="9"/>
      <c r="C154" s="10"/>
      <c r="D154" s="11"/>
      <c r="E154" s="8"/>
      <c r="F154" s="9"/>
      <c r="G154" s="10"/>
      <c r="H154" s="11"/>
    </row>
    <row r="155" spans="1:8" ht="16.5" hidden="1" customHeight="1">
      <c r="A155" s="8"/>
      <c r="B155" s="9"/>
      <c r="C155" s="10"/>
      <c r="D155" s="11"/>
      <c r="E155" s="8"/>
      <c r="F155" s="9"/>
      <c r="G155" s="10"/>
      <c r="H155" s="11"/>
    </row>
    <row r="156" spans="1:8" ht="16.5" hidden="1" customHeight="1">
      <c r="A156" s="8"/>
      <c r="B156" s="9"/>
      <c r="C156" s="10"/>
      <c r="D156" s="11"/>
      <c r="E156" s="8"/>
      <c r="F156" s="9"/>
      <c r="G156" s="10"/>
      <c r="H156" s="11"/>
    </row>
    <row r="157" spans="1:8" ht="16.5" hidden="1" customHeight="1">
      <c r="A157" s="8"/>
      <c r="B157" s="9"/>
      <c r="C157" s="10"/>
      <c r="D157" s="11"/>
      <c r="E157" s="8"/>
      <c r="F157" s="9"/>
      <c r="G157" s="10"/>
      <c r="H157" s="11"/>
    </row>
    <row r="158" spans="1:8" ht="16.5" hidden="1" customHeight="1">
      <c r="A158" s="8"/>
      <c r="B158" s="9"/>
      <c r="C158" s="10"/>
      <c r="D158" s="11"/>
      <c r="E158" s="8"/>
      <c r="F158" s="9"/>
      <c r="G158" s="10"/>
      <c r="H158" s="11"/>
    </row>
    <row r="159" spans="1:8" ht="16.5" hidden="1" customHeight="1">
      <c r="A159" s="8"/>
      <c r="B159" s="9"/>
      <c r="C159" s="10"/>
      <c r="D159" s="11"/>
      <c r="E159" s="8"/>
      <c r="F159" s="9"/>
      <c r="G159" s="10"/>
      <c r="H159" s="11"/>
    </row>
    <row r="160" spans="1:8" ht="16.5" hidden="1" customHeight="1">
      <c r="A160" s="8"/>
      <c r="B160" s="9"/>
      <c r="C160" s="10"/>
      <c r="D160" s="11"/>
      <c r="E160" s="8"/>
      <c r="F160" s="9"/>
      <c r="G160" s="10"/>
      <c r="H160" s="11"/>
    </row>
    <row r="161" spans="1:8" ht="16.5" hidden="1" customHeight="1">
      <c r="A161" s="8"/>
      <c r="B161" s="9"/>
      <c r="C161" s="10"/>
      <c r="D161" s="11"/>
      <c r="E161" s="8"/>
      <c r="F161" s="9"/>
      <c r="G161" s="10"/>
      <c r="H161" s="11"/>
    </row>
    <row r="162" spans="1:8" ht="16.5" hidden="1" customHeight="1">
      <c r="A162" s="8"/>
      <c r="B162" s="9"/>
      <c r="C162" s="10"/>
      <c r="D162" s="11"/>
      <c r="E162" s="8"/>
      <c r="F162" s="9"/>
      <c r="G162" s="10"/>
      <c r="H162" s="11"/>
    </row>
    <row r="163" spans="1:8" ht="16.5" hidden="1" customHeight="1">
      <c r="A163" s="8"/>
      <c r="B163" s="9"/>
      <c r="C163" s="10"/>
      <c r="D163" s="11"/>
      <c r="E163" s="8"/>
      <c r="F163" s="9"/>
      <c r="G163" s="10"/>
      <c r="H163" s="11"/>
    </row>
    <row r="164" spans="1:8" ht="16.5" hidden="1" customHeight="1">
      <c r="A164" s="8"/>
      <c r="B164" s="9"/>
      <c r="C164" s="10"/>
      <c r="D164" s="11"/>
      <c r="E164" s="8"/>
      <c r="F164" s="9"/>
      <c r="G164" s="10"/>
      <c r="H164" s="11"/>
    </row>
    <row r="165" spans="1:8" ht="16.5" hidden="1" customHeight="1">
      <c r="A165" s="8"/>
      <c r="B165" s="9"/>
      <c r="C165" s="10"/>
      <c r="D165" s="11"/>
      <c r="E165" s="8"/>
      <c r="F165" s="9"/>
      <c r="G165" s="10"/>
      <c r="H165" s="11"/>
    </row>
    <row r="166" spans="1:8" ht="16.5" hidden="1" customHeight="1">
      <c r="A166" s="8"/>
      <c r="B166" s="9"/>
      <c r="C166" s="10"/>
      <c r="D166" s="11"/>
      <c r="E166" s="8"/>
      <c r="F166" s="9"/>
      <c r="G166" s="10"/>
      <c r="H166" s="11"/>
    </row>
    <row r="167" spans="1:8" ht="16.5" hidden="1" customHeight="1">
      <c r="A167" s="8"/>
      <c r="B167" s="9"/>
      <c r="C167" s="10"/>
      <c r="D167" s="11"/>
      <c r="E167" s="8"/>
      <c r="F167" s="9"/>
      <c r="G167" s="10"/>
      <c r="H167" s="11"/>
    </row>
    <row r="168" spans="1:8" ht="16.5" hidden="1" customHeight="1">
      <c r="A168" s="8"/>
      <c r="B168" s="9"/>
      <c r="C168" s="10"/>
      <c r="D168" s="11"/>
      <c r="E168" s="8"/>
      <c r="F168" s="9"/>
      <c r="G168" s="10"/>
      <c r="H168" s="11"/>
    </row>
    <row r="169" spans="1:8" ht="16.5" hidden="1" customHeight="1">
      <c r="A169" s="8"/>
      <c r="B169" s="9"/>
      <c r="C169" s="10"/>
      <c r="D169" s="11"/>
      <c r="E169" s="8"/>
      <c r="F169" s="9"/>
      <c r="G169" s="10"/>
      <c r="H169" s="11"/>
    </row>
    <row r="170" spans="1:8" ht="16.5" hidden="1" customHeight="1">
      <c r="A170" s="8"/>
      <c r="B170" s="9"/>
      <c r="C170" s="10"/>
      <c r="D170" s="11"/>
      <c r="E170" s="8"/>
      <c r="F170" s="9"/>
      <c r="G170" s="10"/>
      <c r="H170" s="11"/>
    </row>
    <row r="171" spans="1:8" ht="16.5" hidden="1" customHeight="1">
      <c r="A171" s="8"/>
      <c r="B171" s="9"/>
      <c r="C171" s="10"/>
      <c r="D171" s="11"/>
      <c r="E171" s="8"/>
      <c r="F171" s="9"/>
      <c r="G171" s="10"/>
      <c r="H171" s="11"/>
    </row>
    <row r="172" spans="1:8" ht="16.5" hidden="1" customHeight="1">
      <c r="A172" s="8"/>
      <c r="B172" s="9"/>
      <c r="C172" s="10"/>
      <c r="D172" s="11"/>
      <c r="E172" s="8"/>
      <c r="F172" s="9"/>
      <c r="G172" s="10"/>
      <c r="H172" s="11"/>
    </row>
    <row r="173" spans="1:8" ht="16.5" hidden="1" customHeight="1">
      <c r="A173" s="8"/>
      <c r="B173" s="9"/>
      <c r="C173" s="10"/>
      <c r="D173" s="11"/>
      <c r="E173" s="8"/>
      <c r="F173" s="9"/>
      <c r="G173" s="10"/>
      <c r="H173" s="11"/>
    </row>
    <row r="174" spans="1:8" ht="16.5" hidden="1" customHeight="1">
      <c r="A174" s="8"/>
      <c r="B174" s="9"/>
      <c r="C174" s="10"/>
      <c r="D174" s="11"/>
      <c r="E174" s="8"/>
      <c r="F174" s="9"/>
      <c r="G174" s="10"/>
      <c r="H174" s="11"/>
    </row>
    <row r="175" spans="1:8" ht="16.5" hidden="1" customHeight="1">
      <c r="A175" s="8"/>
      <c r="B175" s="9"/>
      <c r="C175" s="10"/>
      <c r="D175" s="11"/>
      <c r="E175" s="8"/>
      <c r="F175" s="9"/>
      <c r="G175" s="10"/>
      <c r="H175" s="11"/>
    </row>
    <row r="176" spans="1:8" ht="16.5" hidden="1" customHeight="1">
      <c r="A176" s="8"/>
      <c r="B176" s="9"/>
      <c r="C176" s="10"/>
      <c r="D176" s="11"/>
      <c r="E176" s="8"/>
      <c r="F176" s="9"/>
      <c r="G176" s="10"/>
      <c r="H176" s="11"/>
    </row>
    <row r="177" spans="1:8" ht="16.5" hidden="1" customHeight="1">
      <c r="A177" s="8"/>
      <c r="B177" s="9"/>
      <c r="C177" s="10"/>
      <c r="D177" s="11"/>
      <c r="E177" s="8"/>
      <c r="F177" s="9"/>
      <c r="G177" s="10"/>
      <c r="H177" s="11"/>
    </row>
    <row r="178" spans="1:8" ht="16.5" hidden="1" customHeight="1">
      <c r="A178" s="8"/>
      <c r="B178" s="9"/>
      <c r="C178" s="10"/>
      <c r="D178" s="11"/>
      <c r="E178" s="8"/>
      <c r="F178" s="9"/>
      <c r="G178" s="10"/>
      <c r="H178" s="11"/>
    </row>
    <row r="179" spans="1:8" ht="16.5" hidden="1" customHeight="1">
      <c r="A179" s="20"/>
      <c r="B179" s="21"/>
      <c r="C179" s="4"/>
      <c r="D179" s="22"/>
      <c r="E179" s="20"/>
      <c r="F179" s="21"/>
      <c r="G179" s="4"/>
      <c r="H179" s="22"/>
    </row>
    <row r="180" spans="1:8" ht="3.75" hidden="1" customHeight="1"/>
    <row r="181" spans="1:8" ht="3.75" customHeight="1"/>
    <row r="182" spans="1:8" ht="3.75" customHeight="1"/>
    <row r="183" spans="1:8" ht="3.75" customHeight="1"/>
    <row r="184" spans="1:8" ht="3.75" customHeight="1"/>
    <row r="185" spans="1:8" ht="18" customHeight="1">
      <c r="A185" s="85" t="str">
        <f>"ระดับชั้นมัธยมศึกษาปีที่ 4"</f>
        <v>ระดับชั้นมัธยมศึกษาปีที่ 4</v>
      </c>
      <c r="B185" s="85"/>
      <c r="C185" s="85"/>
      <c r="D185" s="85"/>
      <c r="E185" s="85"/>
      <c r="F185" s="85"/>
      <c r="G185" s="85"/>
      <c r="H185" s="85"/>
    </row>
    <row r="186" spans="1:8" ht="18" customHeight="1">
      <c r="A186" s="86" t="s">
        <v>268</v>
      </c>
      <c r="B186" s="86"/>
      <c r="C186" s="86"/>
      <c r="D186" s="86"/>
      <c r="E186" s="86"/>
      <c r="F186" s="86"/>
      <c r="G186" s="86"/>
      <c r="H186" s="86"/>
    </row>
    <row r="187" spans="1:8" ht="18" customHeight="1">
      <c r="A187" s="87" t="s">
        <v>2</v>
      </c>
      <c r="B187" s="88"/>
      <c r="C187" s="88"/>
      <c r="D187" s="89"/>
      <c r="E187" s="87" t="s">
        <v>3</v>
      </c>
      <c r="F187" s="88"/>
      <c r="G187" s="88"/>
      <c r="H187" s="89"/>
    </row>
    <row r="188" spans="1:8" ht="18" customHeight="1">
      <c r="A188" s="90" t="s">
        <v>4</v>
      </c>
      <c r="B188" s="92" t="s">
        <v>5</v>
      </c>
      <c r="C188" s="2" t="s">
        <v>6</v>
      </c>
      <c r="D188" s="3" t="s">
        <v>269</v>
      </c>
      <c r="E188" s="90" t="s">
        <v>4</v>
      </c>
      <c r="F188" s="92" t="s">
        <v>5</v>
      </c>
      <c r="G188" s="2" t="s">
        <v>6</v>
      </c>
      <c r="H188" s="3" t="s">
        <v>269</v>
      </c>
    </row>
    <row r="189" spans="1:8" ht="18" customHeight="1">
      <c r="A189" s="91"/>
      <c r="B189" s="93"/>
      <c r="C189" s="4" t="s">
        <v>8</v>
      </c>
      <c r="D189" s="5" t="s">
        <v>9</v>
      </c>
      <c r="E189" s="91"/>
      <c r="F189" s="93"/>
      <c r="G189" s="4" t="s">
        <v>8</v>
      </c>
      <c r="H189" s="5" t="s">
        <v>9</v>
      </c>
    </row>
    <row r="190" spans="1:8" ht="18" customHeight="1">
      <c r="A190" s="8" t="s">
        <v>592</v>
      </c>
      <c r="B190" s="9" t="s">
        <v>593</v>
      </c>
      <c r="C190" s="10">
        <v>1</v>
      </c>
      <c r="D190" s="11">
        <v>2</v>
      </c>
      <c r="E190" s="30" t="s">
        <v>594</v>
      </c>
      <c r="F190" s="31" t="s">
        <v>595</v>
      </c>
      <c r="G190" s="10">
        <v>1</v>
      </c>
      <c r="H190" s="11">
        <v>2</v>
      </c>
    </row>
    <row r="191" spans="1:8" ht="18" customHeight="1">
      <c r="A191" s="8" t="s">
        <v>596</v>
      </c>
      <c r="B191" s="9" t="s">
        <v>597</v>
      </c>
      <c r="C191" s="10">
        <v>1</v>
      </c>
      <c r="D191" s="11">
        <v>2</v>
      </c>
      <c r="E191" s="29" t="s">
        <v>598</v>
      </c>
      <c r="F191" s="28" t="s">
        <v>599</v>
      </c>
      <c r="G191" s="10">
        <v>1</v>
      </c>
      <c r="H191" s="11">
        <v>2</v>
      </c>
    </row>
    <row r="192" spans="1:8" ht="18" customHeight="1">
      <c r="A192" s="8" t="s">
        <v>600</v>
      </c>
      <c r="B192" s="9" t="s">
        <v>601</v>
      </c>
      <c r="C192" s="10">
        <v>1</v>
      </c>
      <c r="D192" s="11">
        <v>2</v>
      </c>
      <c r="E192" s="8" t="s">
        <v>602</v>
      </c>
      <c r="F192" s="9" t="s">
        <v>603</v>
      </c>
      <c r="G192" s="10">
        <v>1</v>
      </c>
      <c r="H192" s="11">
        <v>2</v>
      </c>
    </row>
    <row r="193" spans="1:8" ht="18" customHeight="1">
      <c r="A193" s="8" t="s">
        <v>604</v>
      </c>
      <c r="B193" s="9" t="s">
        <v>605</v>
      </c>
      <c r="C193" s="10">
        <v>1</v>
      </c>
      <c r="D193" s="11">
        <v>2</v>
      </c>
      <c r="E193" s="8" t="s">
        <v>606</v>
      </c>
      <c r="F193" s="9" t="s">
        <v>607</v>
      </c>
      <c r="G193" s="10">
        <v>1</v>
      </c>
      <c r="H193" s="11">
        <v>2</v>
      </c>
    </row>
    <row r="194" spans="1:8" ht="18" customHeight="1">
      <c r="A194" s="8" t="s">
        <v>608</v>
      </c>
      <c r="B194" s="9" t="s">
        <v>609</v>
      </c>
      <c r="C194" s="10">
        <v>1</v>
      </c>
      <c r="D194" s="11">
        <v>2</v>
      </c>
      <c r="E194" s="8" t="s">
        <v>610</v>
      </c>
      <c r="F194" s="9" t="s">
        <v>611</v>
      </c>
      <c r="G194" s="10">
        <v>1</v>
      </c>
      <c r="H194" s="11">
        <v>2</v>
      </c>
    </row>
    <row r="195" spans="1:8" ht="18" customHeight="1">
      <c r="A195" s="8" t="s">
        <v>612</v>
      </c>
      <c r="B195" s="9" t="s">
        <v>613</v>
      </c>
      <c r="C195" s="10">
        <v>1</v>
      </c>
      <c r="D195" s="11">
        <v>2</v>
      </c>
      <c r="E195" s="8" t="s">
        <v>614</v>
      </c>
      <c r="F195" s="9" t="s">
        <v>615</v>
      </c>
      <c r="G195" s="10">
        <v>1</v>
      </c>
      <c r="H195" s="11">
        <v>2</v>
      </c>
    </row>
    <row r="196" spans="1:8" ht="18" customHeight="1">
      <c r="A196" s="8" t="s">
        <v>616</v>
      </c>
      <c r="B196" s="9" t="s">
        <v>617</v>
      </c>
      <c r="C196" s="10">
        <v>1</v>
      </c>
      <c r="D196" s="11">
        <v>2</v>
      </c>
      <c r="E196" s="8" t="s">
        <v>618</v>
      </c>
      <c r="F196" s="9" t="s">
        <v>619</v>
      </c>
      <c r="G196" s="10">
        <v>1</v>
      </c>
      <c r="H196" s="11">
        <v>2</v>
      </c>
    </row>
    <row r="197" spans="1:8" ht="18" customHeight="1">
      <c r="A197" s="8" t="s">
        <v>620</v>
      </c>
      <c r="B197" s="9" t="s">
        <v>621</v>
      </c>
      <c r="C197" s="10">
        <v>1</v>
      </c>
      <c r="D197" s="11">
        <v>2</v>
      </c>
      <c r="E197" s="8" t="s">
        <v>622</v>
      </c>
      <c r="F197" s="9" t="s">
        <v>623</v>
      </c>
      <c r="G197" s="10">
        <v>1</v>
      </c>
      <c r="H197" s="11">
        <v>2</v>
      </c>
    </row>
    <row r="198" spans="1:8" ht="18" customHeight="1">
      <c r="A198" s="8" t="s">
        <v>624</v>
      </c>
      <c r="B198" s="9" t="s">
        <v>625</v>
      </c>
      <c r="C198" s="10">
        <v>1</v>
      </c>
      <c r="D198" s="11">
        <v>2</v>
      </c>
      <c r="E198" s="8" t="s">
        <v>626</v>
      </c>
      <c r="F198" s="9" t="s">
        <v>627</v>
      </c>
      <c r="G198" s="10">
        <v>1</v>
      </c>
      <c r="H198" s="11">
        <v>2</v>
      </c>
    </row>
    <row r="199" spans="1:8" ht="18" customHeight="1">
      <c r="A199" s="8" t="s">
        <v>628</v>
      </c>
      <c r="B199" s="28" t="s">
        <v>629</v>
      </c>
      <c r="C199" s="10">
        <v>1</v>
      </c>
      <c r="D199" s="11">
        <v>2</v>
      </c>
      <c r="E199" s="8" t="s">
        <v>630</v>
      </c>
      <c r="F199" s="9" t="s">
        <v>631</v>
      </c>
      <c r="G199" s="10">
        <v>1</v>
      </c>
      <c r="H199" s="11">
        <v>2</v>
      </c>
    </row>
    <row r="200" spans="1:8" ht="18" customHeight="1">
      <c r="A200" s="8" t="s">
        <v>632</v>
      </c>
      <c r="B200" s="34" t="s">
        <v>633</v>
      </c>
      <c r="C200" s="27">
        <v>1</v>
      </c>
      <c r="D200" s="11">
        <v>2</v>
      </c>
      <c r="E200" s="8" t="s">
        <v>634</v>
      </c>
      <c r="F200" s="9" t="s">
        <v>635</v>
      </c>
      <c r="G200" s="10">
        <v>1</v>
      </c>
      <c r="H200" s="11">
        <v>2</v>
      </c>
    </row>
    <row r="201" spans="1:8" ht="18" customHeight="1">
      <c r="A201" s="8" t="s">
        <v>636</v>
      </c>
      <c r="B201" s="32" t="s">
        <v>637</v>
      </c>
      <c r="C201" s="10">
        <v>1</v>
      </c>
      <c r="D201" s="11">
        <v>2</v>
      </c>
      <c r="E201" s="8" t="s">
        <v>638</v>
      </c>
      <c r="F201" s="32" t="s">
        <v>639</v>
      </c>
      <c r="G201" s="10">
        <v>1</v>
      </c>
      <c r="H201" s="11">
        <v>2</v>
      </c>
    </row>
    <row r="202" spans="1:8" ht="18" customHeight="1">
      <c r="A202" s="8" t="s">
        <v>640</v>
      </c>
      <c r="B202" s="9" t="s">
        <v>641</v>
      </c>
      <c r="C202" s="10">
        <v>1</v>
      </c>
      <c r="D202" s="11">
        <v>2</v>
      </c>
      <c r="E202" s="8" t="s">
        <v>640</v>
      </c>
      <c r="F202" s="9" t="s">
        <v>641</v>
      </c>
      <c r="G202" s="10">
        <v>1</v>
      </c>
      <c r="H202" s="11">
        <v>2</v>
      </c>
    </row>
    <row r="203" spans="1:8" ht="18" customHeight="1">
      <c r="A203" s="8" t="s">
        <v>642</v>
      </c>
      <c r="B203" s="9" t="s">
        <v>643</v>
      </c>
      <c r="C203" s="10">
        <v>1</v>
      </c>
      <c r="D203" s="11">
        <v>2</v>
      </c>
      <c r="E203" s="8" t="s">
        <v>642</v>
      </c>
      <c r="F203" s="9" t="s">
        <v>643</v>
      </c>
      <c r="G203" s="10">
        <v>1</v>
      </c>
      <c r="H203" s="11">
        <v>2</v>
      </c>
    </row>
    <row r="204" spans="1:8" ht="18" customHeight="1">
      <c r="A204" s="8" t="s">
        <v>644</v>
      </c>
      <c r="B204" s="9" t="s">
        <v>645</v>
      </c>
      <c r="C204" s="10">
        <v>1</v>
      </c>
      <c r="D204" s="11">
        <v>2</v>
      </c>
      <c r="E204" s="8" t="s">
        <v>644</v>
      </c>
      <c r="F204" s="9" t="s">
        <v>645</v>
      </c>
      <c r="G204" s="10">
        <v>1</v>
      </c>
      <c r="H204" s="11">
        <v>2</v>
      </c>
    </row>
    <row r="205" spans="1:8" ht="18" customHeight="1">
      <c r="A205" s="8" t="s">
        <v>646</v>
      </c>
      <c r="B205" s="9" t="s">
        <v>647</v>
      </c>
      <c r="C205" s="10">
        <v>1</v>
      </c>
      <c r="D205" s="11">
        <v>2</v>
      </c>
      <c r="E205" s="8" t="s">
        <v>646</v>
      </c>
      <c r="F205" s="9" t="s">
        <v>647</v>
      </c>
      <c r="G205" s="10">
        <v>1</v>
      </c>
      <c r="H205" s="11">
        <v>2</v>
      </c>
    </row>
    <row r="206" spans="1:8" ht="18" customHeight="1">
      <c r="A206" s="8" t="s">
        <v>648</v>
      </c>
      <c r="B206" s="9" t="s">
        <v>649</v>
      </c>
      <c r="C206" s="10">
        <v>1</v>
      </c>
      <c r="D206" s="11">
        <v>2</v>
      </c>
      <c r="E206" s="8" t="s">
        <v>648</v>
      </c>
      <c r="F206" s="9" t="s">
        <v>649</v>
      </c>
      <c r="G206" s="10">
        <v>1</v>
      </c>
      <c r="H206" s="11">
        <v>2</v>
      </c>
    </row>
    <row r="207" spans="1:8" ht="18" customHeight="1">
      <c r="A207" s="8" t="s">
        <v>650</v>
      </c>
      <c r="B207" s="9" t="s">
        <v>651</v>
      </c>
      <c r="C207" s="10">
        <v>1</v>
      </c>
      <c r="D207" s="11">
        <v>2</v>
      </c>
      <c r="E207" s="8" t="s">
        <v>650</v>
      </c>
      <c r="F207" s="9" t="s">
        <v>651</v>
      </c>
      <c r="G207" s="10">
        <v>1</v>
      </c>
      <c r="H207" s="11">
        <v>2</v>
      </c>
    </row>
    <row r="208" spans="1:8" ht="18" customHeight="1">
      <c r="A208" s="8" t="s">
        <v>652</v>
      </c>
      <c r="B208" s="9" t="s">
        <v>653</v>
      </c>
      <c r="C208" s="10">
        <v>1</v>
      </c>
      <c r="D208" s="11">
        <v>2</v>
      </c>
      <c r="E208" s="8" t="s">
        <v>652</v>
      </c>
      <c r="F208" s="9" t="s">
        <v>653</v>
      </c>
      <c r="G208" s="10">
        <v>1</v>
      </c>
      <c r="H208" s="11">
        <v>2</v>
      </c>
    </row>
    <row r="209" spans="1:8" ht="18" customHeight="1">
      <c r="A209" s="8" t="s">
        <v>654</v>
      </c>
      <c r="B209" s="9" t="s">
        <v>655</v>
      </c>
      <c r="C209" s="10">
        <v>1</v>
      </c>
      <c r="D209" s="11">
        <v>2</v>
      </c>
      <c r="E209" s="8" t="s">
        <v>654</v>
      </c>
      <c r="F209" s="9" t="s">
        <v>655</v>
      </c>
      <c r="G209" s="10">
        <v>1</v>
      </c>
      <c r="H209" s="11">
        <v>2</v>
      </c>
    </row>
    <row r="210" spans="1:8" ht="18" customHeight="1">
      <c r="A210" s="8" t="s">
        <v>656</v>
      </c>
      <c r="B210" s="9" t="s">
        <v>657</v>
      </c>
      <c r="C210" s="10">
        <v>1</v>
      </c>
      <c r="D210" s="11">
        <v>2</v>
      </c>
      <c r="E210" s="8" t="s">
        <v>656</v>
      </c>
      <c r="F210" s="9" t="s">
        <v>657</v>
      </c>
      <c r="G210" s="10">
        <v>1</v>
      </c>
      <c r="H210" s="11">
        <v>2</v>
      </c>
    </row>
    <row r="211" spans="1:8" ht="18" customHeight="1">
      <c r="A211" s="8" t="s">
        <v>658</v>
      </c>
      <c r="B211" s="9" t="s">
        <v>659</v>
      </c>
      <c r="C211" s="10">
        <v>1</v>
      </c>
      <c r="D211" s="11">
        <v>2</v>
      </c>
      <c r="E211" s="8" t="s">
        <v>658</v>
      </c>
      <c r="F211" s="9" t="s">
        <v>659</v>
      </c>
      <c r="G211" s="10">
        <v>1</v>
      </c>
      <c r="H211" s="11">
        <v>2</v>
      </c>
    </row>
    <row r="212" spans="1:8" ht="18" customHeight="1">
      <c r="A212" s="8" t="s">
        <v>660</v>
      </c>
      <c r="B212" s="9" t="s">
        <v>661</v>
      </c>
      <c r="C212" s="10">
        <v>1</v>
      </c>
      <c r="D212" s="11">
        <v>2</v>
      </c>
      <c r="E212" s="8" t="s">
        <v>660</v>
      </c>
      <c r="F212" s="9" t="s">
        <v>661</v>
      </c>
      <c r="G212" s="10">
        <v>1</v>
      </c>
      <c r="H212" s="11">
        <v>2</v>
      </c>
    </row>
    <row r="213" spans="1:8" ht="18" customHeight="1">
      <c r="A213" s="8" t="s">
        <v>662</v>
      </c>
      <c r="B213" s="9" t="s">
        <v>663</v>
      </c>
      <c r="C213" s="10">
        <v>1</v>
      </c>
      <c r="D213" s="11">
        <v>2</v>
      </c>
      <c r="E213" s="8" t="s">
        <v>662</v>
      </c>
      <c r="F213" s="9" t="s">
        <v>663</v>
      </c>
      <c r="G213" s="10">
        <v>1</v>
      </c>
      <c r="H213" s="11">
        <v>2</v>
      </c>
    </row>
    <row r="214" spans="1:8" ht="18" customHeight="1">
      <c r="A214" s="8" t="s">
        <v>664</v>
      </c>
      <c r="B214" s="9" t="s">
        <v>665</v>
      </c>
      <c r="C214" s="10">
        <v>1</v>
      </c>
      <c r="D214" s="11">
        <v>2</v>
      </c>
      <c r="E214" s="8" t="s">
        <v>664</v>
      </c>
      <c r="F214" s="9" t="s">
        <v>665</v>
      </c>
      <c r="G214" s="10">
        <v>1</v>
      </c>
      <c r="H214" s="11">
        <v>2</v>
      </c>
    </row>
    <row r="215" spans="1:8" ht="18" customHeight="1">
      <c r="A215" s="8" t="s">
        <v>666</v>
      </c>
      <c r="B215" s="9" t="s">
        <v>667</v>
      </c>
      <c r="C215" s="10">
        <v>1</v>
      </c>
      <c r="D215" s="11">
        <v>2</v>
      </c>
      <c r="E215" s="8" t="s">
        <v>666</v>
      </c>
      <c r="F215" s="9" t="s">
        <v>667</v>
      </c>
      <c r="G215" s="10">
        <v>1</v>
      </c>
      <c r="H215" s="11">
        <v>2</v>
      </c>
    </row>
    <row r="216" spans="1:8" ht="18" customHeight="1">
      <c r="A216" s="8" t="s">
        <v>668</v>
      </c>
      <c r="B216" s="9" t="s">
        <v>669</v>
      </c>
      <c r="C216" s="10">
        <v>1</v>
      </c>
      <c r="D216" s="11">
        <v>2</v>
      </c>
      <c r="E216" s="8" t="s">
        <v>668</v>
      </c>
      <c r="F216" s="9" t="s">
        <v>669</v>
      </c>
      <c r="G216" s="10">
        <v>1</v>
      </c>
      <c r="H216" s="11">
        <v>2</v>
      </c>
    </row>
    <row r="217" spans="1:8" ht="18" customHeight="1">
      <c r="A217" s="8" t="s">
        <v>670</v>
      </c>
      <c r="B217" s="9" t="s">
        <v>671</v>
      </c>
      <c r="C217" s="10">
        <v>1</v>
      </c>
      <c r="D217" s="11">
        <v>2</v>
      </c>
      <c r="E217" s="8" t="s">
        <v>670</v>
      </c>
      <c r="F217" s="9" t="s">
        <v>671</v>
      </c>
      <c r="G217" s="10">
        <v>1</v>
      </c>
      <c r="H217" s="11">
        <v>2</v>
      </c>
    </row>
    <row r="218" spans="1:8" ht="18" customHeight="1">
      <c r="A218" s="8" t="s">
        <v>672</v>
      </c>
      <c r="B218" s="9" t="s">
        <v>673</v>
      </c>
      <c r="C218" s="10">
        <v>1</v>
      </c>
      <c r="D218" s="11">
        <v>2</v>
      </c>
      <c r="E218" s="8" t="s">
        <v>672</v>
      </c>
      <c r="F218" s="9" t="s">
        <v>673</v>
      </c>
      <c r="G218" s="10">
        <v>1</v>
      </c>
      <c r="H218" s="11">
        <v>2</v>
      </c>
    </row>
    <row r="219" spans="1:8" ht="18" customHeight="1">
      <c r="A219" s="8" t="s">
        <v>674</v>
      </c>
      <c r="B219" s="9" t="s">
        <v>675</v>
      </c>
      <c r="C219" s="10">
        <v>1</v>
      </c>
      <c r="D219" s="11">
        <v>2</v>
      </c>
      <c r="E219" s="8" t="s">
        <v>674</v>
      </c>
      <c r="F219" s="9" t="s">
        <v>675</v>
      </c>
      <c r="G219" s="10">
        <v>1</v>
      </c>
      <c r="H219" s="11">
        <v>2</v>
      </c>
    </row>
    <row r="220" spans="1:8" ht="18" customHeight="1">
      <c r="A220" s="8" t="s">
        <v>676</v>
      </c>
      <c r="B220" s="9" t="s">
        <v>677</v>
      </c>
      <c r="C220" s="10">
        <v>1</v>
      </c>
      <c r="D220" s="11">
        <v>2</v>
      </c>
      <c r="E220" s="8" t="s">
        <v>676</v>
      </c>
      <c r="F220" s="9" t="s">
        <v>677</v>
      </c>
      <c r="G220" s="10">
        <v>1</v>
      </c>
      <c r="H220" s="11">
        <v>2</v>
      </c>
    </row>
    <row r="221" spans="1:8" ht="18" customHeight="1">
      <c r="A221" s="8" t="s">
        <v>678</v>
      </c>
      <c r="B221" s="9" t="s">
        <v>679</v>
      </c>
      <c r="C221" s="10">
        <v>1</v>
      </c>
      <c r="D221" s="11">
        <v>2</v>
      </c>
      <c r="E221" s="8" t="s">
        <v>678</v>
      </c>
      <c r="F221" s="9" t="s">
        <v>679</v>
      </c>
      <c r="G221" s="10">
        <v>1</v>
      </c>
      <c r="H221" s="11">
        <v>2</v>
      </c>
    </row>
    <row r="222" spans="1:8" ht="18" customHeight="1">
      <c r="A222" s="8" t="s">
        <v>680</v>
      </c>
      <c r="B222" s="9" t="s">
        <v>395</v>
      </c>
      <c r="C222" s="10">
        <v>1</v>
      </c>
      <c r="D222" s="11">
        <v>2</v>
      </c>
      <c r="E222" s="8" t="s">
        <v>680</v>
      </c>
      <c r="F222" s="9" t="s">
        <v>395</v>
      </c>
      <c r="G222" s="10">
        <v>1</v>
      </c>
      <c r="H222" s="11">
        <v>2</v>
      </c>
    </row>
    <row r="223" spans="1:8" ht="18" customHeight="1">
      <c r="A223" s="20" t="s">
        <v>681</v>
      </c>
      <c r="B223" s="21" t="s">
        <v>682</v>
      </c>
      <c r="C223" s="4">
        <v>1</v>
      </c>
      <c r="D223" s="22">
        <v>2</v>
      </c>
      <c r="E223" s="20" t="s">
        <v>681</v>
      </c>
      <c r="F223" s="21" t="s">
        <v>682</v>
      </c>
      <c r="G223" s="4">
        <v>1</v>
      </c>
      <c r="H223" s="22">
        <v>2</v>
      </c>
    </row>
    <row r="224" spans="1:8" ht="18" customHeight="1"/>
    <row r="225" spans="1:8" ht="18" customHeight="1">
      <c r="A225" s="85" t="str">
        <f>"ระดับชั้นมัธยมศึกษาปีที่ 4"</f>
        <v>ระดับชั้นมัธยมศึกษาปีที่ 4</v>
      </c>
      <c r="B225" s="85"/>
      <c r="C225" s="85"/>
      <c r="D225" s="85"/>
      <c r="E225" s="85"/>
      <c r="F225" s="85"/>
      <c r="G225" s="85"/>
      <c r="H225" s="85"/>
    </row>
    <row r="226" spans="1:8" ht="18" customHeight="1">
      <c r="A226" s="86" t="s">
        <v>683</v>
      </c>
      <c r="B226" s="86"/>
      <c r="C226" s="86"/>
      <c r="D226" s="86"/>
      <c r="E226" s="86"/>
      <c r="F226" s="86"/>
      <c r="G226" s="86"/>
      <c r="H226" s="86"/>
    </row>
    <row r="227" spans="1:8" ht="18" customHeight="1">
      <c r="A227" s="90" t="s">
        <v>4</v>
      </c>
      <c r="B227" s="92" t="s">
        <v>5</v>
      </c>
      <c r="C227" s="2" t="s">
        <v>6</v>
      </c>
      <c r="D227" s="3" t="s">
        <v>269</v>
      </c>
      <c r="E227" s="90" t="s">
        <v>4</v>
      </c>
      <c r="F227" s="92" t="s">
        <v>5</v>
      </c>
      <c r="G227" s="2" t="s">
        <v>6</v>
      </c>
      <c r="H227" s="3" t="s">
        <v>269</v>
      </c>
    </row>
    <row r="228" spans="1:8" ht="18" customHeight="1">
      <c r="A228" s="91"/>
      <c r="B228" s="93"/>
      <c r="C228" s="4" t="s">
        <v>8</v>
      </c>
      <c r="D228" s="5" t="s">
        <v>9</v>
      </c>
      <c r="E228" s="91"/>
      <c r="F228" s="93"/>
      <c r="G228" s="4" t="s">
        <v>8</v>
      </c>
      <c r="H228" s="5" t="s">
        <v>9</v>
      </c>
    </row>
    <row r="229" spans="1:8" ht="18" customHeight="1">
      <c r="A229" s="25" t="s">
        <v>684</v>
      </c>
      <c r="B229" s="33" t="s">
        <v>685</v>
      </c>
      <c r="C229" s="2">
        <v>1</v>
      </c>
      <c r="D229" s="3">
        <v>2</v>
      </c>
      <c r="E229" s="25" t="s">
        <v>684</v>
      </c>
      <c r="F229" s="33" t="s">
        <v>685</v>
      </c>
      <c r="G229" s="2">
        <v>1</v>
      </c>
      <c r="H229" s="3">
        <v>2</v>
      </c>
    </row>
    <row r="230" spans="1:8" ht="18" customHeight="1">
      <c r="A230" s="8" t="s">
        <v>686</v>
      </c>
      <c r="B230" s="9" t="s">
        <v>687</v>
      </c>
      <c r="C230" s="10">
        <v>1</v>
      </c>
      <c r="D230" s="11">
        <v>2</v>
      </c>
      <c r="E230" s="8" t="s">
        <v>686</v>
      </c>
      <c r="F230" s="9" t="s">
        <v>687</v>
      </c>
      <c r="G230" s="10">
        <v>1</v>
      </c>
      <c r="H230" s="11">
        <v>2</v>
      </c>
    </row>
    <row r="231" spans="1:8" ht="18" customHeight="1">
      <c r="A231" s="8" t="s">
        <v>688</v>
      </c>
      <c r="B231" s="9" t="s">
        <v>399</v>
      </c>
      <c r="C231" s="10">
        <v>1</v>
      </c>
      <c r="D231" s="11">
        <v>2</v>
      </c>
      <c r="E231" s="8" t="s">
        <v>688</v>
      </c>
      <c r="F231" s="9" t="s">
        <v>399</v>
      </c>
      <c r="G231" s="10">
        <v>1</v>
      </c>
      <c r="H231" s="11">
        <v>2</v>
      </c>
    </row>
    <row r="232" spans="1:8" ht="18" customHeight="1">
      <c r="A232" s="8" t="s">
        <v>689</v>
      </c>
      <c r="B232" s="9" t="s">
        <v>690</v>
      </c>
      <c r="C232" s="10">
        <v>1</v>
      </c>
      <c r="D232" s="11">
        <v>2</v>
      </c>
      <c r="E232" s="8" t="s">
        <v>689</v>
      </c>
      <c r="F232" s="9" t="s">
        <v>690</v>
      </c>
      <c r="G232" s="10">
        <v>1</v>
      </c>
      <c r="H232" s="11">
        <v>2</v>
      </c>
    </row>
    <row r="233" spans="1:8" ht="18" customHeight="1">
      <c r="A233" s="8" t="s">
        <v>691</v>
      </c>
      <c r="B233" s="9" t="s">
        <v>692</v>
      </c>
      <c r="C233" s="10">
        <v>1</v>
      </c>
      <c r="D233" s="11">
        <v>2</v>
      </c>
      <c r="E233" s="8" t="s">
        <v>691</v>
      </c>
      <c r="F233" s="9" t="s">
        <v>692</v>
      </c>
      <c r="G233" s="10">
        <v>1</v>
      </c>
      <c r="H233" s="11">
        <v>2</v>
      </c>
    </row>
    <row r="234" spans="1:8" ht="18" customHeight="1">
      <c r="A234" s="8" t="s">
        <v>693</v>
      </c>
      <c r="B234" s="9" t="s">
        <v>413</v>
      </c>
      <c r="C234" s="10" t="s">
        <v>694</v>
      </c>
      <c r="D234" s="11">
        <v>2</v>
      </c>
      <c r="E234" s="8" t="s">
        <v>695</v>
      </c>
      <c r="F234" s="9" t="s">
        <v>409</v>
      </c>
      <c r="G234" s="10">
        <v>1</v>
      </c>
      <c r="H234" s="11">
        <v>2</v>
      </c>
    </row>
    <row r="235" spans="1:8" ht="18" customHeight="1">
      <c r="A235" s="8" t="s">
        <v>696</v>
      </c>
      <c r="B235" s="9" t="s">
        <v>697</v>
      </c>
      <c r="C235" s="10">
        <v>1</v>
      </c>
      <c r="D235" s="11">
        <v>2</v>
      </c>
      <c r="E235" s="8" t="s">
        <v>698</v>
      </c>
      <c r="F235" s="9" t="s">
        <v>699</v>
      </c>
      <c r="G235" s="10">
        <v>1</v>
      </c>
      <c r="H235" s="11">
        <v>2</v>
      </c>
    </row>
    <row r="236" spans="1:8" ht="18" customHeight="1">
      <c r="A236" s="8"/>
      <c r="B236" s="9"/>
      <c r="C236" s="10"/>
      <c r="D236" s="11"/>
      <c r="E236" s="8"/>
      <c r="F236" s="9"/>
      <c r="G236" s="10"/>
      <c r="H236" s="11"/>
    </row>
    <row r="237" spans="1:8" ht="18" customHeight="1">
      <c r="A237" s="8"/>
      <c r="B237" s="9"/>
      <c r="C237" s="10"/>
      <c r="D237" s="11"/>
      <c r="E237" s="8"/>
      <c r="F237" s="9"/>
      <c r="G237" s="10"/>
      <c r="H237" s="11"/>
    </row>
    <row r="238" spans="1:8" ht="18" customHeight="1">
      <c r="A238" s="8"/>
      <c r="B238" s="9"/>
      <c r="C238" s="10"/>
      <c r="D238" s="11"/>
      <c r="E238" s="8"/>
      <c r="F238" s="9"/>
      <c r="G238" s="10"/>
      <c r="H238" s="11"/>
    </row>
    <row r="239" spans="1:8" ht="18" customHeight="1">
      <c r="A239" s="8"/>
      <c r="B239" s="9"/>
      <c r="C239" s="10"/>
      <c r="D239" s="11"/>
      <c r="E239" s="8"/>
      <c r="F239" s="9"/>
      <c r="G239" s="10"/>
      <c r="H239" s="11"/>
    </row>
    <row r="240" spans="1:8" ht="18" customHeight="1">
      <c r="A240" s="8"/>
      <c r="B240" s="9"/>
      <c r="C240" s="10"/>
      <c r="D240" s="11"/>
      <c r="E240" s="8"/>
      <c r="F240" s="9"/>
      <c r="G240" s="10"/>
      <c r="H240" s="11"/>
    </row>
    <row r="241" spans="1:8" ht="18" customHeight="1">
      <c r="A241" s="8"/>
      <c r="B241" s="9"/>
      <c r="C241" s="10"/>
      <c r="D241" s="11"/>
      <c r="E241" s="8"/>
      <c r="F241" s="9"/>
      <c r="G241" s="10"/>
      <c r="H241" s="11"/>
    </row>
    <row r="242" spans="1:8" ht="18" customHeight="1">
      <c r="A242" s="8"/>
      <c r="B242" s="9"/>
      <c r="C242" s="10"/>
      <c r="D242" s="11"/>
      <c r="E242" s="8"/>
      <c r="F242" s="9"/>
      <c r="G242" s="10"/>
      <c r="H242" s="11"/>
    </row>
    <row r="243" spans="1:8" ht="18" customHeight="1">
      <c r="A243" s="8"/>
      <c r="B243" s="9"/>
      <c r="C243" s="10"/>
      <c r="D243" s="11"/>
      <c r="E243" s="8"/>
      <c r="F243" s="9"/>
      <c r="G243" s="10"/>
      <c r="H243" s="11"/>
    </row>
    <row r="244" spans="1:8" ht="18" customHeight="1">
      <c r="A244" s="8"/>
      <c r="B244" s="9"/>
      <c r="C244" s="10"/>
      <c r="D244" s="11"/>
      <c r="E244" s="8"/>
      <c r="F244" s="9"/>
      <c r="G244" s="10"/>
      <c r="H244" s="11"/>
    </row>
    <row r="245" spans="1:8" ht="18" customHeight="1">
      <c r="A245" s="8"/>
      <c r="B245" s="9"/>
      <c r="C245" s="10"/>
      <c r="D245" s="11"/>
      <c r="E245" s="8"/>
      <c r="F245" s="9"/>
      <c r="G245" s="10"/>
      <c r="H245" s="11"/>
    </row>
    <row r="246" spans="1:8" ht="18" customHeight="1">
      <c r="A246" s="8"/>
      <c r="B246" s="9"/>
      <c r="C246" s="10"/>
      <c r="D246" s="11"/>
      <c r="E246" s="8"/>
      <c r="F246" s="9"/>
      <c r="G246" s="10"/>
      <c r="H246" s="11"/>
    </row>
    <row r="247" spans="1:8" ht="18" customHeight="1">
      <c r="A247" s="8"/>
      <c r="B247" s="9"/>
      <c r="C247" s="10"/>
      <c r="D247" s="11"/>
      <c r="E247" s="8"/>
      <c r="F247" s="9"/>
      <c r="G247" s="10"/>
      <c r="H247" s="11"/>
    </row>
    <row r="248" spans="1:8" ht="18" customHeight="1">
      <c r="A248" s="8"/>
      <c r="B248" s="9"/>
      <c r="C248" s="10"/>
      <c r="D248" s="11"/>
      <c r="E248" s="8"/>
      <c r="F248" s="9"/>
      <c r="G248" s="10"/>
      <c r="H248" s="11"/>
    </row>
    <row r="249" spans="1:8" ht="18" customHeight="1">
      <c r="A249" s="8"/>
      <c r="B249" s="9"/>
      <c r="C249" s="10"/>
      <c r="D249" s="11"/>
      <c r="E249" s="8"/>
      <c r="F249" s="9"/>
      <c r="G249" s="10"/>
      <c r="H249" s="11"/>
    </row>
    <row r="250" spans="1:8" ht="18" customHeight="1">
      <c r="A250" s="8"/>
      <c r="B250" s="9"/>
      <c r="C250" s="10"/>
      <c r="D250" s="11"/>
      <c r="E250" s="8"/>
      <c r="F250" s="9"/>
      <c r="G250" s="10"/>
      <c r="H250" s="11"/>
    </row>
    <row r="251" spans="1:8" ht="18" customHeight="1">
      <c r="A251" s="8"/>
      <c r="B251" s="9"/>
      <c r="C251" s="10"/>
      <c r="D251" s="11"/>
      <c r="E251" s="8"/>
      <c r="F251" s="9"/>
      <c r="G251" s="10"/>
      <c r="H251" s="11"/>
    </row>
    <row r="252" spans="1:8" ht="18" customHeight="1">
      <c r="A252" s="8"/>
      <c r="B252" s="9"/>
      <c r="C252" s="10"/>
      <c r="D252" s="11"/>
      <c r="E252" s="8"/>
      <c r="F252" s="9"/>
      <c r="G252" s="10"/>
      <c r="H252" s="11"/>
    </row>
    <row r="253" spans="1:8" ht="18" customHeight="1">
      <c r="A253" s="8"/>
      <c r="B253" s="9"/>
      <c r="C253" s="10"/>
      <c r="D253" s="11"/>
      <c r="E253" s="8"/>
      <c r="F253" s="9"/>
      <c r="G253" s="10"/>
      <c r="H253" s="11"/>
    </row>
    <row r="254" spans="1:8" ht="18" customHeight="1">
      <c r="A254" s="8"/>
      <c r="B254" s="9"/>
      <c r="C254" s="10"/>
      <c r="D254" s="11"/>
      <c r="E254" s="8"/>
      <c r="F254" s="9"/>
      <c r="G254" s="10"/>
      <c r="H254" s="11"/>
    </row>
    <row r="255" spans="1:8" ht="18" customHeight="1">
      <c r="A255" s="8"/>
      <c r="B255" s="9"/>
      <c r="C255" s="10"/>
      <c r="D255" s="11"/>
      <c r="E255" s="8"/>
      <c r="F255" s="9"/>
      <c r="G255" s="10"/>
      <c r="H255" s="11"/>
    </row>
    <row r="256" spans="1:8" ht="18" customHeight="1">
      <c r="A256" s="8"/>
      <c r="B256" s="9"/>
      <c r="C256" s="10"/>
      <c r="D256" s="11"/>
      <c r="E256" s="8"/>
      <c r="F256" s="9"/>
      <c r="G256" s="10"/>
      <c r="H256" s="11"/>
    </row>
    <row r="257" spans="1:8" ht="18" customHeight="1">
      <c r="A257" s="8"/>
      <c r="B257" s="9"/>
      <c r="C257" s="10"/>
      <c r="D257" s="11"/>
      <c r="E257" s="8"/>
      <c r="F257" s="9"/>
      <c r="G257" s="10"/>
      <c r="H257" s="11"/>
    </row>
    <row r="258" spans="1:8" ht="18" customHeight="1">
      <c r="A258" s="8"/>
      <c r="B258" s="9"/>
      <c r="C258" s="10"/>
      <c r="D258" s="11"/>
      <c r="E258" s="8"/>
      <c r="F258" s="9"/>
      <c r="G258" s="10"/>
      <c r="H258" s="11"/>
    </row>
    <row r="259" spans="1:8" ht="18" customHeight="1">
      <c r="A259" s="8"/>
      <c r="B259" s="9"/>
      <c r="C259" s="10"/>
      <c r="D259" s="11"/>
      <c r="E259" s="8"/>
      <c r="F259" s="9"/>
      <c r="G259" s="10"/>
      <c r="H259" s="11"/>
    </row>
    <row r="260" spans="1:8" ht="18" customHeight="1">
      <c r="A260" s="8"/>
      <c r="B260" s="9"/>
      <c r="C260" s="10"/>
      <c r="D260" s="11"/>
      <c r="E260" s="8"/>
      <c r="F260" s="9"/>
      <c r="G260" s="10"/>
      <c r="H260" s="11"/>
    </row>
    <row r="261" spans="1:8" ht="18" customHeight="1">
      <c r="A261" s="8"/>
      <c r="B261" s="9"/>
      <c r="C261" s="10"/>
      <c r="D261" s="11"/>
      <c r="E261" s="8"/>
      <c r="F261" s="9"/>
      <c r="G261" s="10"/>
      <c r="H261" s="11"/>
    </row>
    <row r="262" spans="1:8" ht="18" customHeight="1">
      <c r="A262" s="8"/>
      <c r="B262" s="9"/>
      <c r="C262" s="10"/>
      <c r="D262" s="11"/>
      <c r="E262" s="8"/>
      <c r="F262" s="9"/>
      <c r="G262" s="10"/>
      <c r="H262" s="11"/>
    </row>
    <row r="263" spans="1:8" ht="18" customHeight="1">
      <c r="A263" s="20"/>
      <c r="B263" s="21"/>
      <c r="C263" s="4"/>
      <c r="D263" s="22"/>
      <c r="E263" s="20"/>
      <c r="F263" s="21"/>
      <c r="G263" s="4"/>
      <c r="H263" s="22"/>
    </row>
    <row r="264" spans="1:8" ht="18" customHeight="1"/>
    <row r="265" spans="1:8" ht="18" customHeight="1">
      <c r="A265" s="85" t="str">
        <f>"ระดับชั้นมัธยมศึกษาปีที่ 5"</f>
        <v>ระดับชั้นมัธยมศึกษาปีที่ 5</v>
      </c>
      <c r="B265" s="85"/>
      <c r="C265" s="85"/>
      <c r="D265" s="85"/>
      <c r="E265" s="85"/>
      <c r="F265" s="85"/>
      <c r="G265" s="85"/>
      <c r="H265" s="85"/>
    </row>
    <row r="266" spans="1:8" ht="18" customHeight="1">
      <c r="A266" s="86" t="s">
        <v>268</v>
      </c>
      <c r="B266" s="86"/>
      <c r="C266" s="86"/>
      <c r="D266" s="86"/>
      <c r="E266" s="86"/>
      <c r="F266" s="86"/>
      <c r="G266" s="86"/>
      <c r="H266" s="86"/>
    </row>
    <row r="267" spans="1:8" ht="18" customHeight="1">
      <c r="A267" s="87" t="s">
        <v>2</v>
      </c>
      <c r="B267" s="88"/>
      <c r="C267" s="88"/>
      <c r="D267" s="89"/>
      <c r="E267" s="87" t="s">
        <v>3</v>
      </c>
      <c r="F267" s="88"/>
      <c r="G267" s="88"/>
      <c r="H267" s="89"/>
    </row>
    <row r="268" spans="1:8" ht="18" customHeight="1">
      <c r="A268" s="90" t="s">
        <v>4</v>
      </c>
      <c r="B268" s="92" t="s">
        <v>5</v>
      </c>
      <c r="C268" s="2" t="s">
        <v>6</v>
      </c>
      <c r="D268" s="3" t="s">
        <v>269</v>
      </c>
      <c r="E268" s="90" t="s">
        <v>4</v>
      </c>
      <c r="F268" s="92" t="s">
        <v>5</v>
      </c>
      <c r="G268" s="2" t="s">
        <v>6</v>
      </c>
      <c r="H268" s="3" t="s">
        <v>269</v>
      </c>
    </row>
    <row r="269" spans="1:8" ht="18" customHeight="1">
      <c r="A269" s="91"/>
      <c r="B269" s="93"/>
      <c r="C269" s="4" t="s">
        <v>8</v>
      </c>
      <c r="D269" s="5" t="s">
        <v>9</v>
      </c>
      <c r="E269" s="91"/>
      <c r="F269" s="93"/>
      <c r="G269" s="4" t="s">
        <v>8</v>
      </c>
      <c r="H269" s="5" t="s">
        <v>9</v>
      </c>
    </row>
    <row r="270" spans="1:8" ht="18" customHeight="1">
      <c r="A270" s="8" t="s">
        <v>700</v>
      </c>
      <c r="B270" s="9" t="s">
        <v>701</v>
      </c>
      <c r="C270" s="10">
        <v>1</v>
      </c>
      <c r="D270" s="11">
        <v>2</v>
      </c>
      <c r="E270" s="8" t="s">
        <v>702</v>
      </c>
      <c r="F270" s="9" t="s">
        <v>703</v>
      </c>
      <c r="G270" s="10">
        <v>1</v>
      </c>
      <c r="H270" s="11">
        <v>2</v>
      </c>
    </row>
    <row r="271" spans="1:8" ht="18" customHeight="1">
      <c r="A271" s="8" t="s">
        <v>704</v>
      </c>
      <c r="B271" s="9" t="s">
        <v>705</v>
      </c>
      <c r="C271" s="10">
        <v>1</v>
      </c>
      <c r="D271" s="11">
        <v>2</v>
      </c>
      <c r="E271" s="8" t="s">
        <v>706</v>
      </c>
      <c r="F271" s="9" t="s">
        <v>707</v>
      </c>
      <c r="G271" s="10">
        <v>1</v>
      </c>
      <c r="H271" s="11">
        <v>2</v>
      </c>
    </row>
    <row r="272" spans="1:8" ht="18" customHeight="1">
      <c r="A272" s="8" t="s">
        <v>708</v>
      </c>
      <c r="B272" s="9" t="s">
        <v>709</v>
      </c>
      <c r="C272" s="10">
        <v>1</v>
      </c>
      <c r="D272" s="11">
        <v>2</v>
      </c>
      <c r="E272" s="8" t="s">
        <v>710</v>
      </c>
      <c r="F272" s="9" t="s">
        <v>711</v>
      </c>
      <c r="G272" s="10">
        <v>1</v>
      </c>
      <c r="H272" s="11">
        <v>2</v>
      </c>
    </row>
    <row r="273" spans="1:8" ht="18" customHeight="1">
      <c r="A273" s="8" t="s">
        <v>712</v>
      </c>
      <c r="B273" s="9" t="s">
        <v>713</v>
      </c>
      <c r="C273" s="10">
        <v>1</v>
      </c>
      <c r="D273" s="11">
        <v>2</v>
      </c>
      <c r="E273" s="8" t="s">
        <v>714</v>
      </c>
      <c r="F273" s="9" t="s">
        <v>715</v>
      </c>
      <c r="G273" s="10">
        <v>1</v>
      </c>
      <c r="H273" s="11">
        <v>2</v>
      </c>
    </row>
    <row r="274" spans="1:8" ht="18" customHeight="1">
      <c r="A274" s="8" t="s">
        <v>716</v>
      </c>
      <c r="B274" s="9" t="s">
        <v>717</v>
      </c>
      <c r="C274" s="10">
        <v>1</v>
      </c>
      <c r="D274" s="11">
        <v>2</v>
      </c>
      <c r="E274" s="8" t="s">
        <v>718</v>
      </c>
      <c r="F274" s="9" t="s">
        <v>719</v>
      </c>
      <c r="G274" s="10">
        <v>1</v>
      </c>
      <c r="H274" s="11">
        <v>2</v>
      </c>
    </row>
    <row r="275" spans="1:8" ht="18" customHeight="1">
      <c r="A275" s="8" t="s">
        <v>720</v>
      </c>
      <c r="B275" s="9" t="s">
        <v>721</v>
      </c>
      <c r="C275" s="10">
        <v>1</v>
      </c>
      <c r="D275" s="11">
        <v>2</v>
      </c>
      <c r="E275" s="8" t="s">
        <v>722</v>
      </c>
      <c r="F275" s="9" t="s">
        <v>723</v>
      </c>
      <c r="G275" s="10">
        <v>1</v>
      </c>
      <c r="H275" s="11">
        <v>2</v>
      </c>
    </row>
    <row r="276" spans="1:8" ht="18" customHeight="1">
      <c r="A276" s="8" t="s">
        <v>724</v>
      </c>
      <c r="B276" s="9" t="s">
        <v>725</v>
      </c>
      <c r="C276" s="10">
        <v>1</v>
      </c>
      <c r="D276" s="11">
        <v>2</v>
      </c>
      <c r="E276" s="8" t="s">
        <v>726</v>
      </c>
      <c r="F276" s="9" t="s">
        <v>727</v>
      </c>
      <c r="G276" s="10">
        <v>1</v>
      </c>
      <c r="H276" s="11">
        <v>2</v>
      </c>
    </row>
    <row r="277" spans="1:8" ht="18" customHeight="1">
      <c r="A277" s="8" t="s">
        <v>728</v>
      </c>
      <c r="B277" s="9" t="s">
        <v>729</v>
      </c>
      <c r="C277" s="10">
        <v>1</v>
      </c>
      <c r="D277" s="11">
        <v>2</v>
      </c>
      <c r="E277" s="8" t="s">
        <v>730</v>
      </c>
      <c r="F277" s="9" t="s">
        <v>731</v>
      </c>
      <c r="G277" s="10">
        <v>1</v>
      </c>
      <c r="H277" s="11">
        <v>2</v>
      </c>
    </row>
    <row r="278" spans="1:8" ht="18" customHeight="1">
      <c r="A278" s="8" t="s">
        <v>732</v>
      </c>
      <c r="B278" s="9" t="s">
        <v>733</v>
      </c>
      <c r="C278" s="10">
        <v>1</v>
      </c>
      <c r="D278" s="11">
        <v>2</v>
      </c>
      <c r="E278" s="8" t="s">
        <v>734</v>
      </c>
      <c r="F278" s="9" t="s">
        <v>735</v>
      </c>
      <c r="G278" s="10">
        <v>1</v>
      </c>
      <c r="H278" s="11">
        <v>2</v>
      </c>
    </row>
    <row r="279" spans="1:8" ht="18" customHeight="1">
      <c r="A279" s="8" t="s">
        <v>736</v>
      </c>
      <c r="B279" s="9" t="s">
        <v>737</v>
      </c>
      <c r="C279" s="10">
        <v>1</v>
      </c>
      <c r="D279" s="11">
        <v>2</v>
      </c>
      <c r="E279" s="8" t="s">
        <v>738</v>
      </c>
      <c r="F279" s="9" t="s">
        <v>739</v>
      </c>
      <c r="G279" s="10">
        <v>1</v>
      </c>
      <c r="H279" s="11">
        <v>2</v>
      </c>
    </row>
    <row r="280" spans="1:8" ht="18" customHeight="1">
      <c r="A280" s="8" t="s">
        <v>740</v>
      </c>
      <c r="B280" s="9" t="s">
        <v>741</v>
      </c>
      <c r="C280" s="10">
        <v>1</v>
      </c>
      <c r="D280" s="11">
        <v>2</v>
      </c>
      <c r="E280" s="8" t="s">
        <v>742</v>
      </c>
      <c r="F280" s="9" t="s">
        <v>743</v>
      </c>
      <c r="G280" s="10">
        <v>1</v>
      </c>
      <c r="H280" s="11">
        <v>2</v>
      </c>
    </row>
    <row r="281" spans="1:8" ht="18" customHeight="1">
      <c r="A281" s="8" t="s">
        <v>744</v>
      </c>
      <c r="B281" s="9" t="s">
        <v>745</v>
      </c>
      <c r="C281" s="10">
        <v>1</v>
      </c>
      <c r="D281" s="11">
        <v>2</v>
      </c>
      <c r="E281" s="8" t="s">
        <v>744</v>
      </c>
      <c r="F281" s="9" t="s">
        <v>745</v>
      </c>
      <c r="G281" s="10">
        <v>1</v>
      </c>
      <c r="H281" s="11">
        <v>2</v>
      </c>
    </row>
    <row r="282" spans="1:8" ht="18" customHeight="1">
      <c r="A282" s="8" t="s">
        <v>712</v>
      </c>
      <c r="B282" s="9" t="s">
        <v>746</v>
      </c>
      <c r="C282" s="10">
        <v>1</v>
      </c>
      <c r="D282" s="11">
        <v>2</v>
      </c>
      <c r="E282" s="8" t="s">
        <v>714</v>
      </c>
      <c r="F282" s="9" t="s">
        <v>747</v>
      </c>
      <c r="G282" s="10">
        <v>1</v>
      </c>
      <c r="H282" s="11">
        <v>2</v>
      </c>
    </row>
    <row r="283" spans="1:8" ht="18" customHeight="1">
      <c r="A283" s="8" t="s">
        <v>748</v>
      </c>
      <c r="B283" s="9" t="s">
        <v>749</v>
      </c>
      <c r="C283" s="10">
        <v>1</v>
      </c>
      <c r="D283" s="11">
        <v>2</v>
      </c>
      <c r="E283" s="8" t="s">
        <v>750</v>
      </c>
      <c r="F283" s="9" t="s">
        <v>751</v>
      </c>
      <c r="G283" s="10">
        <v>1</v>
      </c>
      <c r="H283" s="11">
        <v>2</v>
      </c>
    </row>
    <row r="284" spans="1:8" ht="18" customHeight="1">
      <c r="A284" s="8" t="s">
        <v>642</v>
      </c>
      <c r="B284" s="9" t="s">
        <v>643</v>
      </c>
      <c r="C284" s="10">
        <v>1</v>
      </c>
      <c r="D284" s="11">
        <v>2</v>
      </c>
      <c r="E284" s="8" t="s">
        <v>642</v>
      </c>
      <c r="F284" s="9" t="s">
        <v>643</v>
      </c>
      <c r="G284" s="10">
        <v>1</v>
      </c>
      <c r="H284" s="11">
        <v>2</v>
      </c>
    </row>
    <row r="285" spans="1:8" ht="18" customHeight="1">
      <c r="A285" s="8" t="s">
        <v>644</v>
      </c>
      <c r="B285" s="9" t="s">
        <v>645</v>
      </c>
      <c r="C285" s="10">
        <v>1</v>
      </c>
      <c r="D285" s="11">
        <v>2</v>
      </c>
      <c r="E285" s="8" t="s">
        <v>644</v>
      </c>
      <c r="F285" s="9" t="s">
        <v>645</v>
      </c>
      <c r="G285" s="10">
        <v>1</v>
      </c>
      <c r="H285" s="11">
        <v>2</v>
      </c>
    </row>
    <row r="286" spans="1:8" ht="18" customHeight="1">
      <c r="A286" s="8" t="s">
        <v>646</v>
      </c>
      <c r="B286" s="9" t="s">
        <v>647</v>
      </c>
      <c r="C286" s="10">
        <v>1</v>
      </c>
      <c r="D286" s="11">
        <v>2</v>
      </c>
      <c r="E286" s="8" t="s">
        <v>646</v>
      </c>
      <c r="F286" s="9" t="s">
        <v>647</v>
      </c>
      <c r="G286" s="10">
        <v>1</v>
      </c>
      <c r="H286" s="11">
        <v>2</v>
      </c>
    </row>
    <row r="287" spans="1:8" ht="18" customHeight="1">
      <c r="A287" s="8" t="s">
        <v>648</v>
      </c>
      <c r="B287" s="9" t="s">
        <v>649</v>
      </c>
      <c r="C287" s="10">
        <v>1</v>
      </c>
      <c r="D287" s="11">
        <v>2</v>
      </c>
      <c r="E287" s="8" t="s">
        <v>648</v>
      </c>
      <c r="F287" s="9" t="s">
        <v>649</v>
      </c>
      <c r="G287" s="10">
        <v>1</v>
      </c>
      <c r="H287" s="11">
        <v>2</v>
      </c>
    </row>
    <row r="288" spans="1:8" ht="18" customHeight="1">
      <c r="A288" s="8" t="s">
        <v>650</v>
      </c>
      <c r="B288" s="9" t="s">
        <v>651</v>
      </c>
      <c r="C288" s="10">
        <v>1</v>
      </c>
      <c r="D288" s="11">
        <v>2</v>
      </c>
      <c r="E288" s="8" t="s">
        <v>650</v>
      </c>
      <c r="F288" s="9" t="s">
        <v>651</v>
      </c>
      <c r="G288" s="10">
        <v>1</v>
      </c>
      <c r="H288" s="11">
        <v>2</v>
      </c>
    </row>
    <row r="289" spans="1:8" ht="18" customHeight="1">
      <c r="A289" s="8" t="s">
        <v>652</v>
      </c>
      <c r="B289" s="9" t="s">
        <v>653</v>
      </c>
      <c r="C289" s="10">
        <v>1</v>
      </c>
      <c r="D289" s="11">
        <v>2</v>
      </c>
      <c r="E289" s="8" t="s">
        <v>652</v>
      </c>
      <c r="F289" s="9" t="s">
        <v>653</v>
      </c>
      <c r="G289" s="10">
        <v>1</v>
      </c>
      <c r="H289" s="11">
        <v>2</v>
      </c>
    </row>
    <row r="290" spans="1:8" ht="18" customHeight="1">
      <c r="A290" s="8" t="s">
        <v>654</v>
      </c>
      <c r="B290" s="9" t="s">
        <v>655</v>
      </c>
      <c r="C290" s="10">
        <v>1</v>
      </c>
      <c r="D290" s="11">
        <v>2</v>
      </c>
      <c r="E290" s="8" t="s">
        <v>654</v>
      </c>
      <c r="F290" s="9" t="s">
        <v>655</v>
      </c>
      <c r="G290" s="10">
        <v>1</v>
      </c>
      <c r="H290" s="11">
        <v>2</v>
      </c>
    </row>
    <row r="291" spans="1:8" ht="18" customHeight="1">
      <c r="A291" s="8" t="s">
        <v>656</v>
      </c>
      <c r="B291" s="9" t="s">
        <v>657</v>
      </c>
      <c r="C291" s="10">
        <v>1</v>
      </c>
      <c r="D291" s="11">
        <v>2</v>
      </c>
      <c r="E291" s="8" t="s">
        <v>656</v>
      </c>
      <c r="F291" s="9" t="s">
        <v>657</v>
      </c>
      <c r="G291" s="10">
        <v>1</v>
      </c>
      <c r="H291" s="11">
        <v>2</v>
      </c>
    </row>
    <row r="292" spans="1:8" ht="18" customHeight="1">
      <c r="A292" s="8" t="s">
        <v>658</v>
      </c>
      <c r="B292" s="9" t="s">
        <v>659</v>
      </c>
      <c r="C292" s="10">
        <v>1</v>
      </c>
      <c r="D292" s="11">
        <v>2</v>
      </c>
      <c r="E292" s="8" t="s">
        <v>658</v>
      </c>
      <c r="F292" s="9" t="s">
        <v>659</v>
      </c>
      <c r="G292" s="10">
        <v>1</v>
      </c>
      <c r="H292" s="11">
        <v>2</v>
      </c>
    </row>
    <row r="293" spans="1:8" ht="18" customHeight="1">
      <c r="A293" s="8" t="s">
        <v>660</v>
      </c>
      <c r="B293" s="9" t="s">
        <v>661</v>
      </c>
      <c r="C293" s="10">
        <v>1</v>
      </c>
      <c r="D293" s="11">
        <v>2</v>
      </c>
      <c r="E293" s="8" t="s">
        <v>660</v>
      </c>
      <c r="F293" s="9" t="s">
        <v>661</v>
      </c>
      <c r="G293" s="10">
        <v>1</v>
      </c>
      <c r="H293" s="11">
        <v>2</v>
      </c>
    </row>
    <row r="294" spans="1:8" ht="18" customHeight="1">
      <c r="A294" s="8" t="s">
        <v>662</v>
      </c>
      <c r="B294" s="9" t="s">
        <v>663</v>
      </c>
      <c r="C294" s="10">
        <v>1</v>
      </c>
      <c r="D294" s="11">
        <v>2</v>
      </c>
      <c r="E294" s="8" t="s">
        <v>662</v>
      </c>
      <c r="F294" s="9" t="s">
        <v>663</v>
      </c>
      <c r="G294" s="10">
        <v>1</v>
      </c>
      <c r="H294" s="11">
        <v>2</v>
      </c>
    </row>
    <row r="295" spans="1:8" ht="18" customHeight="1">
      <c r="A295" s="8" t="s">
        <v>664</v>
      </c>
      <c r="B295" s="9" t="s">
        <v>665</v>
      </c>
      <c r="C295" s="10">
        <v>1</v>
      </c>
      <c r="D295" s="11">
        <v>2</v>
      </c>
      <c r="E295" s="8" t="s">
        <v>664</v>
      </c>
      <c r="F295" s="9" t="s">
        <v>665</v>
      </c>
      <c r="G295" s="10">
        <v>1</v>
      </c>
      <c r="H295" s="11">
        <v>2</v>
      </c>
    </row>
    <row r="296" spans="1:8" ht="18" customHeight="1">
      <c r="A296" s="8" t="s">
        <v>666</v>
      </c>
      <c r="B296" s="9" t="s">
        <v>667</v>
      </c>
      <c r="C296" s="10">
        <v>1</v>
      </c>
      <c r="D296" s="11">
        <v>2</v>
      </c>
      <c r="E296" s="8" t="s">
        <v>666</v>
      </c>
      <c r="F296" s="9" t="s">
        <v>667</v>
      </c>
      <c r="G296" s="10">
        <v>1</v>
      </c>
      <c r="H296" s="11">
        <v>2</v>
      </c>
    </row>
    <row r="297" spans="1:8" ht="18" customHeight="1">
      <c r="A297" s="8" t="s">
        <v>668</v>
      </c>
      <c r="B297" s="9" t="s">
        <v>669</v>
      </c>
      <c r="C297" s="10">
        <v>1</v>
      </c>
      <c r="D297" s="11">
        <v>2</v>
      </c>
      <c r="E297" s="8" t="s">
        <v>668</v>
      </c>
      <c r="F297" s="9" t="s">
        <v>669</v>
      </c>
      <c r="G297" s="10">
        <v>1</v>
      </c>
      <c r="H297" s="11">
        <v>2</v>
      </c>
    </row>
    <row r="298" spans="1:8" ht="18" customHeight="1">
      <c r="A298" s="8" t="s">
        <v>670</v>
      </c>
      <c r="B298" s="9" t="s">
        <v>671</v>
      </c>
      <c r="C298" s="10">
        <v>1</v>
      </c>
      <c r="D298" s="11">
        <v>2</v>
      </c>
      <c r="E298" s="8" t="s">
        <v>670</v>
      </c>
      <c r="F298" s="9" t="s">
        <v>671</v>
      </c>
      <c r="G298" s="10">
        <v>1</v>
      </c>
      <c r="H298" s="11">
        <v>2</v>
      </c>
    </row>
    <row r="299" spans="1:8" ht="18" customHeight="1">
      <c r="A299" s="8" t="s">
        <v>672</v>
      </c>
      <c r="B299" s="9" t="s">
        <v>673</v>
      </c>
      <c r="C299" s="10">
        <v>1</v>
      </c>
      <c r="D299" s="11">
        <v>2</v>
      </c>
      <c r="E299" s="8" t="s">
        <v>672</v>
      </c>
      <c r="F299" s="9" t="s">
        <v>673</v>
      </c>
      <c r="G299" s="10">
        <v>1</v>
      </c>
      <c r="H299" s="11">
        <v>2</v>
      </c>
    </row>
    <row r="300" spans="1:8" ht="18" customHeight="1">
      <c r="A300" s="8" t="s">
        <v>674</v>
      </c>
      <c r="B300" s="9" t="s">
        <v>675</v>
      </c>
      <c r="C300" s="10">
        <v>1</v>
      </c>
      <c r="D300" s="11">
        <v>2</v>
      </c>
      <c r="E300" s="8" t="s">
        <v>674</v>
      </c>
      <c r="F300" s="9" t="s">
        <v>675</v>
      </c>
      <c r="G300" s="10">
        <v>1</v>
      </c>
      <c r="H300" s="11">
        <v>2</v>
      </c>
    </row>
    <row r="301" spans="1:8" ht="18" customHeight="1">
      <c r="A301" s="8" t="s">
        <v>676</v>
      </c>
      <c r="B301" s="9" t="s">
        <v>677</v>
      </c>
      <c r="C301" s="10">
        <v>1</v>
      </c>
      <c r="D301" s="11">
        <v>2</v>
      </c>
      <c r="E301" s="8" t="s">
        <v>676</v>
      </c>
      <c r="F301" s="9" t="s">
        <v>677</v>
      </c>
      <c r="G301" s="10">
        <v>1</v>
      </c>
      <c r="H301" s="11">
        <v>2</v>
      </c>
    </row>
    <row r="302" spans="1:8" ht="18" customHeight="1">
      <c r="A302" s="8" t="s">
        <v>678</v>
      </c>
      <c r="B302" s="9" t="s">
        <v>679</v>
      </c>
      <c r="C302" s="10">
        <v>1</v>
      </c>
      <c r="D302" s="11">
        <v>2</v>
      </c>
      <c r="E302" s="8" t="s">
        <v>678</v>
      </c>
      <c r="F302" s="9" t="s">
        <v>679</v>
      </c>
      <c r="G302" s="10">
        <v>1</v>
      </c>
      <c r="H302" s="11">
        <v>2</v>
      </c>
    </row>
    <row r="303" spans="1:8" ht="18" customHeight="1">
      <c r="A303" s="20" t="s">
        <v>680</v>
      </c>
      <c r="B303" s="21" t="s">
        <v>395</v>
      </c>
      <c r="C303" s="4">
        <v>1</v>
      </c>
      <c r="D303" s="22">
        <v>2</v>
      </c>
      <c r="E303" s="20" t="s">
        <v>680</v>
      </c>
      <c r="F303" s="21" t="s">
        <v>395</v>
      </c>
      <c r="G303" s="4">
        <v>1</v>
      </c>
      <c r="H303" s="22">
        <v>2</v>
      </c>
    </row>
    <row r="304" spans="1:8" ht="18" customHeight="1"/>
    <row r="305" spans="1:8" ht="18" customHeight="1">
      <c r="A305" s="85" t="str">
        <f>"ระดับชั้นมัธยมศึกษาปีที่ 5"</f>
        <v>ระดับชั้นมัธยมศึกษาปีที่ 5</v>
      </c>
      <c r="B305" s="85"/>
      <c r="C305" s="85"/>
      <c r="D305" s="85"/>
      <c r="E305" s="85"/>
      <c r="F305" s="85"/>
      <c r="G305" s="85"/>
      <c r="H305" s="85"/>
    </row>
    <row r="306" spans="1:8" ht="18" customHeight="1">
      <c r="A306" s="86" t="s">
        <v>683</v>
      </c>
      <c r="B306" s="86"/>
      <c r="C306" s="86"/>
      <c r="D306" s="86"/>
      <c r="E306" s="86"/>
      <c r="F306" s="86"/>
      <c r="G306" s="86"/>
      <c r="H306" s="86"/>
    </row>
    <row r="307" spans="1:8" ht="18" customHeight="1">
      <c r="A307" s="90" t="s">
        <v>4</v>
      </c>
      <c r="B307" s="92" t="s">
        <v>5</v>
      </c>
      <c r="C307" s="2" t="s">
        <v>6</v>
      </c>
      <c r="D307" s="3" t="s">
        <v>269</v>
      </c>
      <c r="E307" s="90" t="s">
        <v>4</v>
      </c>
      <c r="F307" s="92" t="s">
        <v>5</v>
      </c>
      <c r="G307" s="2" t="s">
        <v>6</v>
      </c>
      <c r="H307" s="3" t="s">
        <v>269</v>
      </c>
    </row>
    <row r="308" spans="1:8" ht="18" customHeight="1">
      <c r="A308" s="91"/>
      <c r="B308" s="93"/>
      <c r="C308" s="4" t="s">
        <v>8</v>
      </c>
      <c r="D308" s="5" t="s">
        <v>9</v>
      </c>
      <c r="E308" s="91"/>
      <c r="F308" s="93"/>
      <c r="G308" s="4" t="s">
        <v>8</v>
      </c>
      <c r="H308" s="5" t="s">
        <v>9</v>
      </c>
    </row>
    <row r="309" spans="1:8" ht="18" customHeight="1">
      <c r="A309" s="25" t="s">
        <v>681</v>
      </c>
      <c r="B309" s="33" t="s">
        <v>682</v>
      </c>
      <c r="C309" s="2">
        <v>1</v>
      </c>
      <c r="D309" s="3">
        <v>2</v>
      </c>
      <c r="E309" s="25" t="s">
        <v>681</v>
      </c>
      <c r="F309" s="33" t="s">
        <v>682</v>
      </c>
      <c r="G309" s="2">
        <v>1</v>
      </c>
      <c r="H309" s="3">
        <v>2</v>
      </c>
    </row>
    <row r="310" spans="1:8" ht="18" customHeight="1">
      <c r="A310" s="8" t="s">
        <v>684</v>
      </c>
      <c r="B310" s="9" t="s">
        <v>685</v>
      </c>
      <c r="C310" s="10">
        <v>1</v>
      </c>
      <c r="D310" s="11">
        <v>2</v>
      </c>
      <c r="E310" s="8" t="s">
        <v>684</v>
      </c>
      <c r="F310" s="9" t="s">
        <v>685</v>
      </c>
      <c r="G310" s="10">
        <v>1</v>
      </c>
      <c r="H310" s="11">
        <v>2</v>
      </c>
    </row>
    <row r="311" spans="1:8" ht="18" customHeight="1">
      <c r="A311" s="8" t="s">
        <v>686</v>
      </c>
      <c r="B311" s="9" t="s">
        <v>687</v>
      </c>
      <c r="C311" s="10">
        <v>1</v>
      </c>
      <c r="D311" s="11">
        <v>2</v>
      </c>
      <c r="E311" s="8" t="s">
        <v>686</v>
      </c>
      <c r="F311" s="9" t="s">
        <v>687</v>
      </c>
      <c r="G311" s="10">
        <v>1</v>
      </c>
      <c r="H311" s="11">
        <v>2</v>
      </c>
    </row>
    <row r="312" spans="1:8" ht="18" customHeight="1">
      <c r="A312" s="8" t="s">
        <v>688</v>
      </c>
      <c r="B312" s="9" t="s">
        <v>399</v>
      </c>
      <c r="C312" s="10">
        <v>1</v>
      </c>
      <c r="D312" s="11">
        <v>2</v>
      </c>
      <c r="E312" s="8" t="s">
        <v>688</v>
      </c>
      <c r="F312" s="9" t="s">
        <v>399</v>
      </c>
      <c r="G312" s="10">
        <v>1</v>
      </c>
      <c r="H312" s="11">
        <v>2</v>
      </c>
    </row>
    <row r="313" spans="1:8" ht="18" customHeight="1">
      <c r="A313" s="8" t="s">
        <v>689</v>
      </c>
      <c r="B313" s="9" t="s">
        <v>690</v>
      </c>
      <c r="C313" s="10">
        <v>1</v>
      </c>
      <c r="D313" s="11">
        <v>2</v>
      </c>
      <c r="E313" s="8" t="s">
        <v>689</v>
      </c>
      <c r="F313" s="9" t="s">
        <v>690</v>
      </c>
      <c r="G313" s="10">
        <v>1</v>
      </c>
      <c r="H313" s="11">
        <v>2</v>
      </c>
    </row>
    <row r="314" spans="1:8" ht="18" customHeight="1">
      <c r="A314" s="8" t="s">
        <v>691</v>
      </c>
      <c r="B314" s="9" t="s">
        <v>692</v>
      </c>
      <c r="C314" s="10">
        <v>1</v>
      </c>
      <c r="D314" s="11">
        <v>2</v>
      </c>
      <c r="E314" s="8" t="s">
        <v>691</v>
      </c>
      <c r="F314" s="9" t="s">
        <v>692</v>
      </c>
      <c r="G314" s="10">
        <v>1</v>
      </c>
      <c r="H314" s="11">
        <v>2</v>
      </c>
    </row>
    <row r="315" spans="1:8" ht="18" customHeight="1">
      <c r="A315" s="8" t="s">
        <v>752</v>
      </c>
      <c r="B315" s="9" t="s">
        <v>753</v>
      </c>
      <c r="C315" s="10">
        <v>1</v>
      </c>
      <c r="D315" s="11">
        <v>2</v>
      </c>
      <c r="E315" s="8" t="s">
        <v>754</v>
      </c>
      <c r="F315" s="9" t="s">
        <v>755</v>
      </c>
      <c r="G315" s="10">
        <v>1</v>
      </c>
      <c r="H315" s="11">
        <v>2</v>
      </c>
    </row>
    <row r="316" spans="1:8" ht="18" customHeight="1">
      <c r="A316" s="8" t="s">
        <v>756</v>
      </c>
      <c r="B316" s="9" t="s">
        <v>757</v>
      </c>
      <c r="C316" s="10">
        <v>1</v>
      </c>
      <c r="D316" s="11">
        <v>2</v>
      </c>
      <c r="E316" s="8" t="s">
        <v>758</v>
      </c>
      <c r="F316" s="9" t="s">
        <v>759</v>
      </c>
      <c r="G316" s="10">
        <v>1</v>
      </c>
      <c r="H316" s="11">
        <v>2</v>
      </c>
    </row>
    <row r="317" spans="1:8" ht="18" customHeight="1">
      <c r="A317" s="8" t="s">
        <v>760</v>
      </c>
      <c r="B317" s="9" t="s">
        <v>407</v>
      </c>
      <c r="C317" s="10">
        <v>1</v>
      </c>
      <c r="D317" s="11">
        <v>2</v>
      </c>
      <c r="E317" s="8" t="s">
        <v>761</v>
      </c>
      <c r="F317" s="9" t="s">
        <v>403</v>
      </c>
      <c r="G317" s="10">
        <v>1</v>
      </c>
      <c r="H317" s="11">
        <v>2</v>
      </c>
    </row>
    <row r="318" spans="1:8" ht="18" customHeight="1">
      <c r="A318" s="8" t="s">
        <v>762</v>
      </c>
      <c r="B318" s="9" t="s">
        <v>411</v>
      </c>
      <c r="C318" s="10">
        <v>1</v>
      </c>
      <c r="D318" s="11">
        <v>2</v>
      </c>
      <c r="E318" s="8" t="s">
        <v>763</v>
      </c>
      <c r="F318" s="9" t="s">
        <v>405</v>
      </c>
      <c r="G318" s="10">
        <v>1</v>
      </c>
      <c r="H318" s="11">
        <v>2</v>
      </c>
    </row>
    <row r="319" spans="1:8" ht="18" customHeight="1">
      <c r="A319" s="8" t="s">
        <v>764</v>
      </c>
      <c r="B319" s="9" t="s">
        <v>765</v>
      </c>
      <c r="C319" s="10">
        <v>1</v>
      </c>
      <c r="D319" s="11">
        <v>2</v>
      </c>
      <c r="E319" s="8" t="s">
        <v>766</v>
      </c>
      <c r="F319" s="9" t="s">
        <v>767</v>
      </c>
      <c r="G319" s="10">
        <v>1</v>
      </c>
      <c r="H319" s="11">
        <v>2</v>
      </c>
    </row>
    <row r="320" spans="1:8" ht="18" customHeight="1">
      <c r="A320" s="8"/>
      <c r="B320" s="9"/>
      <c r="C320" s="10"/>
      <c r="D320" s="11"/>
      <c r="E320" s="8"/>
      <c r="F320" s="9"/>
      <c r="G320" s="10"/>
      <c r="H320" s="11"/>
    </row>
    <row r="321" spans="1:8" ht="18" customHeight="1">
      <c r="A321" s="8"/>
      <c r="B321" s="9"/>
      <c r="C321" s="10"/>
      <c r="D321" s="11"/>
      <c r="E321" s="8"/>
      <c r="F321" s="9"/>
      <c r="G321" s="10"/>
      <c r="H321" s="11"/>
    </row>
    <row r="322" spans="1:8" ht="18" customHeight="1">
      <c r="A322" s="8"/>
      <c r="B322" s="9"/>
      <c r="C322" s="10"/>
      <c r="D322" s="11"/>
      <c r="E322" s="8"/>
      <c r="F322" s="9"/>
      <c r="G322" s="10"/>
      <c r="H322" s="11"/>
    </row>
    <row r="323" spans="1:8" ht="18" customHeight="1">
      <c r="A323" s="8"/>
      <c r="B323" s="9"/>
      <c r="C323" s="10"/>
      <c r="D323" s="11"/>
      <c r="E323" s="8"/>
      <c r="F323" s="9"/>
      <c r="G323" s="10"/>
      <c r="H323" s="11"/>
    </row>
    <row r="324" spans="1:8" ht="18" customHeight="1">
      <c r="A324" s="8"/>
      <c r="B324" s="9"/>
      <c r="C324" s="10"/>
      <c r="D324" s="11"/>
      <c r="E324" s="8"/>
      <c r="F324" s="9"/>
      <c r="G324" s="10"/>
      <c r="H324" s="11"/>
    </row>
    <row r="325" spans="1:8" ht="18" customHeight="1">
      <c r="A325" s="8"/>
      <c r="B325" s="9"/>
      <c r="C325" s="10"/>
      <c r="D325" s="11"/>
      <c r="E325" s="8"/>
      <c r="F325" s="9"/>
      <c r="G325" s="10"/>
      <c r="H325" s="11"/>
    </row>
    <row r="326" spans="1:8" ht="18" customHeight="1">
      <c r="A326" s="8"/>
      <c r="B326" s="9"/>
      <c r="C326" s="10"/>
      <c r="D326" s="11"/>
      <c r="E326" s="8"/>
      <c r="F326" s="9"/>
      <c r="G326" s="10"/>
      <c r="H326" s="11"/>
    </row>
    <row r="327" spans="1:8" ht="18" customHeight="1">
      <c r="A327" s="8"/>
      <c r="B327" s="9"/>
      <c r="C327" s="10"/>
      <c r="D327" s="11"/>
      <c r="E327" s="8"/>
      <c r="F327" s="9"/>
      <c r="G327" s="10"/>
      <c r="H327" s="11"/>
    </row>
    <row r="328" spans="1:8" ht="18" customHeight="1">
      <c r="A328" s="8"/>
      <c r="B328" s="9"/>
      <c r="C328" s="10"/>
      <c r="D328" s="11"/>
      <c r="E328" s="8"/>
      <c r="F328" s="9"/>
      <c r="G328" s="10"/>
      <c r="H328" s="11"/>
    </row>
    <row r="329" spans="1:8" ht="18" customHeight="1">
      <c r="A329" s="8"/>
      <c r="B329" s="9"/>
      <c r="C329" s="10"/>
      <c r="D329" s="11"/>
      <c r="E329" s="8"/>
      <c r="F329" s="9"/>
      <c r="G329" s="10"/>
      <c r="H329" s="11"/>
    </row>
    <row r="330" spans="1:8" ht="18" customHeight="1">
      <c r="A330" s="8"/>
      <c r="B330" s="9"/>
      <c r="C330" s="10"/>
      <c r="D330" s="11"/>
      <c r="E330" s="8"/>
      <c r="F330" s="9"/>
      <c r="G330" s="10"/>
      <c r="H330" s="11"/>
    </row>
    <row r="331" spans="1:8" ht="18" customHeight="1">
      <c r="A331" s="8"/>
      <c r="B331" s="9"/>
      <c r="C331" s="10"/>
      <c r="D331" s="11"/>
      <c r="E331" s="8"/>
      <c r="F331" s="9"/>
      <c r="G331" s="10"/>
      <c r="H331" s="11"/>
    </row>
    <row r="332" spans="1:8" ht="18" customHeight="1">
      <c r="A332" s="8"/>
      <c r="B332" s="9"/>
      <c r="C332" s="10"/>
      <c r="D332" s="11"/>
      <c r="E332" s="8"/>
      <c r="F332" s="9"/>
      <c r="G332" s="10"/>
      <c r="H332" s="11"/>
    </row>
    <row r="333" spans="1:8" ht="18" customHeight="1">
      <c r="A333" s="8"/>
      <c r="B333" s="9"/>
      <c r="C333" s="10"/>
      <c r="D333" s="11"/>
      <c r="E333" s="8"/>
      <c r="F333" s="9"/>
      <c r="G333" s="10"/>
      <c r="H333" s="11"/>
    </row>
    <row r="334" spans="1:8" ht="18" customHeight="1">
      <c r="A334" s="8"/>
      <c r="B334" s="9"/>
      <c r="C334" s="10"/>
      <c r="D334" s="11"/>
      <c r="E334" s="8"/>
      <c r="F334" s="9"/>
      <c r="G334" s="10"/>
      <c r="H334" s="11"/>
    </row>
    <row r="335" spans="1:8" ht="18" customHeight="1">
      <c r="A335" s="8"/>
      <c r="B335" s="9"/>
      <c r="C335" s="10"/>
      <c r="D335" s="11"/>
      <c r="E335" s="8"/>
      <c r="F335" s="9"/>
      <c r="G335" s="10"/>
      <c r="H335" s="11"/>
    </row>
    <row r="336" spans="1:8" ht="18" customHeight="1">
      <c r="A336" s="8"/>
      <c r="B336" s="9"/>
      <c r="C336" s="10"/>
      <c r="D336" s="11"/>
      <c r="E336" s="8"/>
      <c r="F336" s="9"/>
      <c r="G336" s="10"/>
      <c r="H336" s="11"/>
    </row>
    <row r="337" spans="1:8" ht="18" customHeight="1">
      <c r="A337" s="8"/>
      <c r="B337" s="9"/>
      <c r="C337" s="10"/>
      <c r="D337" s="11"/>
      <c r="E337" s="8"/>
      <c r="F337" s="9"/>
      <c r="G337" s="10"/>
      <c r="H337" s="11"/>
    </row>
    <row r="338" spans="1:8" ht="18" customHeight="1">
      <c r="A338" s="8"/>
      <c r="B338" s="9"/>
      <c r="C338" s="10"/>
      <c r="D338" s="11"/>
      <c r="E338" s="8"/>
      <c r="F338" s="9"/>
      <c r="G338" s="10"/>
      <c r="H338" s="11"/>
    </row>
    <row r="339" spans="1:8" ht="18" customHeight="1">
      <c r="A339" s="8"/>
      <c r="B339" s="9"/>
      <c r="C339" s="10"/>
      <c r="D339" s="11"/>
      <c r="E339" s="8"/>
      <c r="F339" s="9"/>
      <c r="G339" s="10"/>
      <c r="H339" s="11"/>
    </row>
    <row r="340" spans="1:8" ht="18" customHeight="1">
      <c r="A340" s="8"/>
      <c r="B340" s="9"/>
      <c r="C340" s="10"/>
      <c r="D340" s="11"/>
      <c r="E340" s="8"/>
      <c r="F340" s="9"/>
      <c r="G340" s="10"/>
      <c r="H340" s="11"/>
    </row>
    <row r="341" spans="1:8" ht="18" customHeight="1">
      <c r="A341" s="8"/>
      <c r="B341" s="9"/>
      <c r="C341" s="10"/>
      <c r="D341" s="11"/>
      <c r="E341" s="8"/>
      <c r="F341" s="9"/>
      <c r="G341" s="10"/>
      <c r="H341" s="11"/>
    </row>
    <row r="342" spans="1:8" ht="18" customHeight="1">
      <c r="A342" s="8"/>
      <c r="B342" s="9"/>
      <c r="C342" s="10"/>
      <c r="D342" s="11"/>
      <c r="E342" s="8"/>
      <c r="F342" s="9"/>
      <c r="G342" s="10"/>
      <c r="H342" s="11"/>
    </row>
    <row r="343" spans="1:8" ht="18" customHeight="1">
      <c r="A343" s="20"/>
      <c r="B343" s="21"/>
      <c r="C343" s="4"/>
      <c r="D343" s="22"/>
      <c r="E343" s="20"/>
      <c r="F343" s="21"/>
      <c r="G343" s="4"/>
      <c r="H343" s="22"/>
    </row>
    <row r="344" spans="1:8" ht="18" customHeight="1"/>
    <row r="345" spans="1:8" ht="18" customHeight="1">
      <c r="A345" s="85" t="str">
        <f>"ระดับชั้นมัธยมศึกษาปีที่ 6"</f>
        <v>ระดับชั้นมัธยมศึกษาปีที่ 6</v>
      </c>
      <c r="B345" s="85"/>
      <c r="C345" s="85"/>
      <c r="D345" s="85"/>
      <c r="E345" s="85"/>
      <c r="F345" s="85"/>
      <c r="G345" s="85"/>
      <c r="H345" s="85"/>
    </row>
    <row r="346" spans="1:8" ht="18" customHeight="1">
      <c r="A346" s="86" t="s">
        <v>268</v>
      </c>
      <c r="B346" s="86"/>
      <c r="C346" s="86"/>
      <c r="D346" s="86"/>
      <c r="E346" s="86"/>
      <c r="F346" s="86"/>
      <c r="G346" s="86"/>
      <c r="H346" s="86"/>
    </row>
    <row r="347" spans="1:8" ht="18" customHeight="1">
      <c r="A347" s="87" t="s">
        <v>2</v>
      </c>
      <c r="B347" s="88"/>
      <c r="C347" s="88"/>
      <c r="D347" s="89"/>
      <c r="E347" s="87" t="s">
        <v>3</v>
      </c>
      <c r="F347" s="88"/>
      <c r="G347" s="88"/>
      <c r="H347" s="89"/>
    </row>
    <row r="348" spans="1:8" ht="18" customHeight="1">
      <c r="A348" s="90" t="s">
        <v>4</v>
      </c>
      <c r="B348" s="92" t="s">
        <v>5</v>
      </c>
      <c r="C348" s="2" t="s">
        <v>6</v>
      </c>
      <c r="D348" s="3" t="s">
        <v>269</v>
      </c>
      <c r="E348" s="90" t="s">
        <v>4</v>
      </c>
      <c r="F348" s="92" t="s">
        <v>5</v>
      </c>
      <c r="G348" s="2" t="s">
        <v>6</v>
      </c>
      <c r="H348" s="3" t="s">
        <v>269</v>
      </c>
    </row>
    <row r="349" spans="1:8" ht="18" customHeight="1">
      <c r="A349" s="91"/>
      <c r="B349" s="93"/>
      <c r="C349" s="4" t="s">
        <v>8</v>
      </c>
      <c r="D349" s="5" t="s">
        <v>9</v>
      </c>
      <c r="E349" s="91"/>
      <c r="F349" s="93"/>
      <c r="G349" s="4" t="s">
        <v>8</v>
      </c>
      <c r="H349" s="5" t="s">
        <v>9</v>
      </c>
    </row>
    <row r="350" spans="1:8" ht="18" customHeight="1">
      <c r="A350" s="8" t="s">
        <v>768</v>
      </c>
      <c r="B350" s="9" t="s">
        <v>769</v>
      </c>
      <c r="C350" s="10">
        <v>1</v>
      </c>
      <c r="D350" s="11">
        <v>2</v>
      </c>
      <c r="E350" s="8" t="s">
        <v>770</v>
      </c>
      <c r="F350" s="9" t="s">
        <v>771</v>
      </c>
      <c r="G350" s="10">
        <v>1</v>
      </c>
      <c r="H350" s="11">
        <v>2</v>
      </c>
    </row>
    <row r="351" spans="1:8" ht="18" customHeight="1">
      <c r="A351" s="8" t="s">
        <v>772</v>
      </c>
      <c r="B351" s="9" t="s">
        <v>773</v>
      </c>
      <c r="C351" s="10">
        <v>1</v>
      </c>
      <c r="D351" s="11">
        <v>2</v>
      </c>
      <c r="E351" s="8" t="s">
        <v>774</v>
      </c>
      <c r="F351" s="9" t="s">
        <v>775</v>
      </c>
      <c r="G351" s="10">
        <v>1</v>
      </c>
      <c r="H351" s="11">
        <v>2</v>
      </c>
    </row>
    <row r="352" spans="1:8" ht="18" customHeight="1">
      <c r="A352" s="8" t="s">
        <v>776</v>
      </c>
      <c r="B352" s="9" t="s">
        <v>777</v>
      </c>
      <c r="C352" s="10">
        <v>1</v>
      </c>
      <c r="D352" s="11">
        <v>2</v>
      </c>
      <c r="E352" s="8" t="s">
        <v>778</v>
      </c>
      <c r="F352" s="9" t="s">
        <v>779</v>
      </c>
      <c r="G352" s="10">
        <v>1</v>
      </c>
      <c r="H352" s="11">
        <v>2</v>
      </c>
    </row>
    <row r="353" spans="1:8" ht="18" customHeight="1">
      <c r="A353" s="38" t="s">
        <v>780</v>
      </c>
      <c r="B353" s="39" t="s">
        <v>781</v>
      </c>
      <c r="C353" s="40">
        <v>1</v>
      </c>
      <c r="D353" s="41">
        <v>2</v>
      </c>
      <c r="E353" s="8" t="s">
        <v>782</v>
      </c>
      <c r="F353" s="9" t="s">
        <v>783</v>
      </c>
      <c r="G353" s="10">
        <v>1</v>
      </c>
      <c r="H353" s="11">
        <v>2</v>
      </c>
    </row>
    <row r="354" spans="1:8" ht="18" customHeight="1">
      <c r="A354" s="8" t="s">
        <v>784</v>
      </c>
      <c r="B354" s="9" t="s">
        <v>785</v>
      </c>
      <c r="C354" s="10">
        <v>1</v>
      </c>
      <c r="D354" s="11">
        <v>2</v>
      </c>
      <c r="E354" s="8" t="s">
        <v>786</v>
      </c>
      <c r="F354" s="9" t="s">
        <v>787</v>
      </c>
      <c r="G354" s="10">
        <v>1</v>
      </c>
      <c r="H354" s="11">
        <v>2</v>
      </c>
    </row>
    <row r="355" spans="1:8" ht="18" customHeight="1">
      <c r="A355" s="8" t="s">
        <v>788</v>
      </c>
      <c r="B355" s="9" t="s">
        <v>789</v>
      </c>
      <c r="C355" s="10">
        <v>1</v>
      </c>
      <c r="D355" s="11">
        <v>2</v>
      </c>
      <c r="E355" s="8" t="s">
        <v>790</v>
      </c>
      <c r="F355" s="9" t="s">
        <v>791</v>
      </c>
      <c r="G355" s="10">
        <v>1</v>
      </c>
      <c r="H355" s="11">
        <v>2</v>
      </c>
    </row>
    <row r="356" spans="1:8" ht="18" customHeight="1">
      <c r="A356" s="8" t="s">
        <v>792</v>
      </c>
      <c r="B356" s="9" t="s">
        <v>793</v>
      </c>
      <c r="C356" s="10">
        <v>1</v>
      </c>
      <c r="D356" s="11">
        <v>2</v>
      </c>
      <c r="E356" s="8" t="s">
        <v>794</v>
      </c>
      <c r="F356" s="9" t="s">
        <v>795</v>
      </c>
      <c r="G356" s="10">
        <v>1</v>
      </c>
      <c r="H356" s="11">
        <v>2</v>
      </c>
    </row>
    <row r="357" spans="1:8" ht="18" customHeight="1">
      <c r="A357" s="8" t="s">
        <v>796</v>
      </c>
      <c r="B357" s="9" t="s">
        <v>797</v>
      </c>
      <c r="C357" s="10">
        <v>1</v>
      </c>
      <c r="D357" s="11">
        <v>2</v>
      </c>
      <c r="E357" s="8" t="s">
        <v>798</v>
      </c>
      <c r="F357" s="9" t="s">
        <v>799</v>
      </c>
      <c r="G357" s="10">
        <v>1</v>
      </c>
      <c r="H357" s="11">
        <v>2</v>
      </c>
    </row>
    <row r="358" spans="1:8" ht="18" customHeight="1">
      <c r="A358" s="8" t="s">
        <v>800</v>
      </c>
      <c r="B358" s="9" t="s">
        <v>801</v>
      </c>
      <c r="C358" s="10">
        <v>1</v>
      </c>
      <c r="D358" s="11">
        <v>2</v>
      </c>
      <c r="E358" s="8" t="s">
        <v>802</v>
      </c>
      <c r="F358" s="9" t="s">
        <v>803</v>
      </c>
      <c r="G358" s="10">
        <v>1</v>
      </c>
      <c r="H358" s="11">
        <v>2</v>
      </c>
    </row>
    <row r="359" spans="1:8" ht="18" customHeight="1">
      <c r="A359" s="8" t="s">
        <v>804</v>
      </c>
      <c r="B359" s="9" t="s">
        <v>805</v>
      </c>
      <c r="C359" s="10">
        <v>1</v>
      </c>
      <c r="D359" s="11">
        <v>2</v>
      </c>
      <c r="E359" s="8" t="s">
        <v>806</v>
      </c>
      <c r="F359" s="9" t="s">
        <v>807</v>
      </c>
      <c r="G359" s="10">
        <v>1</v>
      </c>
      <c r="H359" s="11">
        <v>2</v>
      </c>
    </row>
    <row r="360" spans="1:8" ht="18" customHeight="1">
      <c r="A360" s="8" t="s">
        <v>808</v>
      </c>
      <c r="B360" s="9" t="s">
        <v>809</v>
      </c>
      <c r="C360" s="10">
        <v>1</v>
      </c>
      <c r="D360" s="11">
        <v>2</v>
      </c>
      <c r="E360" s="8" t="s">
        <v>810</v>
      </c>
      <c r="F360" s="9" t="s">
        <v>811</v>
      </c>
      <c r="G360" s="10">
        <v>1</v>
      </c>
      <c r="H360" s="11">
        <v>2</v>
      </c>
    </row>
    <row r="361" spans="1:8" ht="18" customHeight="1">
      <c r="A361" s="8" t="s">
        <v>812</v>
      </c>
      <c r="B361" s="9" t="s">
        <v>813</v>
      </c>
      <c r="C361" s="10">
        <v>1</v>
      </c>
      <c r="D361" s="11">
        <v>2</v>
      </c>
      <c r="E361" s="8" t="s">
        <v>814</v>
      </c>
      <c r="F361" s="9" t="s">
        <v>815</v>
      </c>
      <c r="G361" s="10">
        <v>1</v>
      </c>
      <c r="H361" s="11">
        <v>2</v>
      </c>
    </row>
    <row r="362" spans="1:8" ht="18" customHeight="1">
      <c r="A362" s="8" t="s">
        <v>816</v>
      </c>
      <c r="B362" s="9" t="s">
        <v>817</v>
      </c>
      <c r="C362" s="10">
        <v>1</v>
      </c>
      <c r="D362" s="11">
        <v>2</v>
      </c>
      <c r="E362" s="8" t="s">
        <v>818</v>
      </c>
      <c r="F362" s="9" t="s">
        <v>819</v>
      </c>
      <c r="G362" s="10">
        <v>1</v>
      </c>
      <c r="H362" s="11">
        <v>2</v>
      </c>
    </row>
    <row r="363" spans="1:8" ht="18" customHeight="1">
      <c r="A363" s="8" t="s">
        <v>820</v>
      </c>
      <c r="B363" s="9" t="s">
        <v>821</v>
      </c>
      <c r="C363" s="10">
        <v>1</v>
      </c>
      <c r="D363" s="11">
        <v>2</v>
      </c>
      <c r="E363" s="8" t="s">
        <v>780</v>
      </c>
      <c r="F363" s="9" t="s">
        <v>822</v>
      </c>
      <c r="G363" s="10">
        <v>1</v>
      </c>
      <c r="H363" s="11">
        <v>2</v>
      </c>
    </row>
    <row r="364" spans="1:8" ht="18" customHeight="1">
      <c r="A364" s="8" t="s">
        <v>782</v>
      </c>
      <c r="B364" s="9" t="s">
        <v>823</v>
      </c>
      <c r="C364" s="10">
        <v>1</v>
      </c>
      <c r="D364" s="11">
        <v>2</v>
      </c>
      <c r="E364" s="8" t="s">
        <v>782</v>
      </c>
      <c r="F364" s="9" t="s">
        <v>823</v>
      </c>
      <c r="G364" s="10">
        <v>1</v>
      </c>
      <c r="H364" s="11">
        <v>2</v>
      </c>
    </row>
    <row r="365" spans="1:8" ht="18" customHeight="1">
      <c r="A365" s="8" t="s">
        <v>642</v>
      </c>
      <c r="B365" s="9" t="s">
        <v>643</v>
      </c>
      <c r="C365" s="10">
        <v>1</v>
      </c>
      <c r="D365" s="11">
        <v>2</v>
      </c>
      <c r="E365" s="8" t="s">
        <v>642</v>
      </c>
      <c r="F365" s="9" t="s">
        <v>643</v>
      </c>
      <c r="G365" s="10">
        <v>1</v>
      </c>
      <c r="H365" s="11">
        <v>2</v>
      </c>
    </row>
    <row r="366" spans="1:8" ht="18" customHeight="1">
      <c r="A366" s="8" t="s">
        <v>644</v>
      </c>
      <c r="B366" s="9" t="s">
        <v>645</v>
      </c>
      <c r="C366" s="10">
        <v>1</v>
      </c>
      <c r="D366" s="11">
        <v>2</v>
      </c>
      <c r="E366" s="8" t="s">
        <v>644</v>
      </c>
      <c r="F366" s="9" t="s">
        <v>645</v>
      </c>
      <c r="G366" s="10">
        <v>1</v>
      </c>
      <c r="H366" s="11">
        <v>2</v>
      </c>
    </row>
    <row r="367" spans="1:8" ht="18" customHeight="1">
      <c r="A367" s="8" t="s">
        <v>646</v>
      </c>
      <c r="B367" s="9" t="s">
        <v>647</v>
      </c>
      <c r="C367" s="10">
        <v>1</v>
      </c>
      <c r="D367" s="11">
        <v>2</v>
      </c>
      <c r="E367" s="8" t="s">
        <v>646</v>
      </c>
      <c r="F367" s="9" t="s">
        <v>647</v>
      </c>
      <c r="G367" s="10">
        <v>1</v>
      </c>
      <c r="H367" s="11">
        <v>2</v>
      </c>
    </row>
    <row r="368" spans="1:8" ht="18" customHeight="1">
      <c r="A368" s="8" t="s">
        <v>648</v>
      </c>
      <c r="B368" s="9" t="s">
        <v>649</v>
      </c>
      <c r="C368" s="10">
        <v>1</v>
      </c>
      <c r="D368" s="11">
        <v>2</v>
      </c>
      <c r="E368" s="8" t="s">
        <v>648</v>
      </c>
      <c r="F368" s="9" t="s">
        <v>649</v>
      </c>
      <c r="G368" s="10">
        <v>1</v>
      </c>
      <c r="H368" s="11">
        <v>2</v>
      </c>
    </row>
    <row r="369" spans="1:8" ht="18" customHeight="1">
      <c r="A369" s="8" t="s">
        <v>650</v>
      </c>
      <c r="B369" s="9" t="s">
        <v>651</v>
      </c>
      <c r="C369" s="10">
        <v>1</v>
      </c>
      <c r="D369" s="11">
        <v>2</v>
      </c>
      <c r="E369" s="8" t="s">
        <v>650</v>
      </c>
      <c r="F369" s="9" t="s">
        <v>651</v>
      </c>
      <c r="G369" s="10">
        <v>1</v>
      </c>
      <c r="H369" s="11">
        <v>2</v>
      </c>
    </row>
    <row r="370" spans="1:8" ht="18" customHeight="1">
      <c r="A370" s="8" t="s">
        <v>652</v>
      </c>
      <c r="B370" s="9" t="s">
        <v>653</v>
      </c>
      <c r="C370" s="10">
        <v>1</v>
      </c>
      <c r="D370" s="11">
        <v>2</v>
      </c>
      <c r="E370" s="8" t="s">
        <v>652</v>
      </c>
      <c r="F370" s="9" t="s">
        <v>653</v>
      </c>
      <c r="G370" s="10">
        <v>1</v>
      </c>
      <c r="H370" s="11">
        <v>2</v>
      </c>
    </row>
    <row r="371" spans="1:8" ht="18" customHeight="1">
      <c r="A371" s="8" t="s">
        <v>654</v>
      </c>
      <c r="B371" s="9" t="s">
        <v>655</v>
      </c>
      <c r="C371" s="10">
        <v>1</v>
      </c>
      <c r="D371" s="11">
        <v>2</v>
      </c>
      <c r="E371" s="8" t="s">
        <v>654</v>
      </c>
      <c r="F371" s="9" t="s">
        <v>655</v>
      </c>
      <c r="G371" s="10">
        <v>1</v>
      </c>
      <c r="H371" s="11">
        <v>2</v>
      </c>
    </row>
    <row r="372" spans="1:8" ht="18" customHeight="1">
      <c r="A372" s="8" t="s">
        <v>656</v>
      </c>
      <c r="B372" s="9" t="s">
        <v>657</v>
      </c>
      <c r="C372" s="10">
        <v>1</v>
      </c>
      <c r="D372" s="11">
        <v>2</v>
      </c>
      <c r="E372" s="8" t="s">
        <v>656</v>
      </c>
      <c r="F372" s="9" t="s">
        <v>657</v>
      </c>
      <c r="G372" s="10">
        <v>1</v>
      </c>
      <c r="H372" s="11">
        <v>2</v>
      </c>
    </row>
    <row r="373" spans="1:8" ht="18" customHeight="1">
      <c r="A373" s="8" t="s">
        <v>658</v>
      </c>
      <c r="B373" s="9" t="s">
        <v>659</v>
      </c>
      <c r="C373" s="10">
        <v>1</v>
      </c>
      <c r="D373" s="11">
        <v>2</v>
      </c>
      <c r="E373" s="8" t="s">
        <v>658</v>
      </c>
      <c r="F373" s="9" t="s">
        <v>659</v>
      </c>
      <c r="G373" s="10">
        <v>1</v>
      </c>
      <c r="H373" s="11">
        <v>2</v>
      </c>
    </row>
    <row r="374" spans="1:8" ht="18" customHeight="1">
      <c r="A374" s="8" t="s">
        <v>660</v>
      </c>
      <c r="B374" s="9" t="s">
        <v>661</v>
      </c>
      <c r="C374" s="10">
        <v>1</v>
      </c>
      <c r="D374" s="11">
        <v>2</v>
      </c>
      <c r="E374" s="8" t="s">
        <v>660</v>
      </c>
      <c r="F374" s="9" t="s">
        <v>661</v>
      </c>
      <c r="G374" s="10">
        <v>1</v>
      </c>
      <c r="H374" s="11">
        <v>2</v>
      </c>
    </row>
    <row r="375" spans="1:8" ht="18" customHeight="1">
      <c r="A375" s="8" t="s">
        <v>662</v>
      </c>
      <c r="B375" s="9" t="s">
        <v>663</v>
      </c>
      <c r="C375" s="10">
        <v>1</v>
      </c>
      <c r="D375" s="11">
        <v>2</v>
      </c>
      <c r="E375" s="8" t="s">
        <v>662</v>
      </c>
      <c r="F375" s="9" t="s">
        <v>663</v>
      </c>
      <c r="G375" s="10">
        <v>1</v>
      </c>
      <c r="H375" s="11">
        <v>2</v>
      </c>
    </row>
    <row r="376" spans="1:8" ht="18" customHeight="1">
      <c r="A376" s="8" t="s">
        <v>664</v>
      </c>
      <c r="B376" s="9" t="s">
        <v>665</v>
      </c>
      <c r="C376" s="10">
        <v>1</v>
      </c>
      <c r="D376" s="11">
        <v>2</v>
      </c>
      <c r="E376" s="8" t="s">
        <v>664</v>
      </c>
      <c r="F376" s="9" t="s">
        <v>665</v>
      </c>
      <c r="G376" s="10">
        <v>1</v>
      </c>
      <c r="H376" s="11">
        <v>2</v>
      </c>
    </row>
    <row r="377" spans="1:8" ht="18" customHeight="1">
      <c r="A377" s="8" t="s">
        <v>666</v>
      </c>
      <c r="B377" s="9" t="s">
        <v>667</v>
      </c>
      <c r="C377" s="10">
        <v>1</v>
      </c>
      <c r="D377" s="11">
        <v>2</v>
      </c>
      <c r="E377" s="8" t="s">
        <v>666</v>
      </c>
      <c r="F377" s="9" t="s">
        <v>667</v>
      </c>
      <c r="G377" s="10">
        <v>1</v>
      </c>
      <c r="H377" s="11">
        <v>2</v>
      </c>
    </row>
    <row r="378" spans="1:8" ht="18" customHeight="1">
      <c r="A378" s="8" t="s">
        <v>668</v>
      </c>
      <c r="B378" s="9" t="s">
        <v>669</v>
      </c>
      <c r="C378" s="10">
        <v>1</v>
      </c>
      <c r="D378" s="11">
        <v>2</v>
      </c>
      <c r="E378" s="8" t="s">
        <v>668</v>
      </c>
      <c r="F378" s="9" t="s">
        <v>669</v>
      </c>
      <c r="G378" s="10">
        <v>1</v>
      </c>
      <c r="H378" s="11">
        <v>2</v>
      </c>
    </row>
    <row r="379" spans="1:8" ht="18" customHeight="1">
      <c r="A379" s="8" t="s">
        <v>670</v>
      </c>
      <c r="B379" s="9" t="s">
        <v>671</v>
      </c>
      <c r="C379" s="10">
        <v>1</v>
      </c>
      <c r="D379" s="11">
        <v>2</v>
      </c>
      <c r="E379" s="8" t="s">
        <v>670</v>
      </c>
      <c r="F379" s="9" t="s">
        <v>671</v>
      </c>
      <c r="G379" s="10">
        <v>1</v>
      </c>
      <c r="H379" s="11">
        <v>2</v>
      </c>
    </row>
    <row r="380" spans="1:8" ht="18" customHeight="1">
      <c r="A380" s="8" t="s">
        <v>672</v>
      </c>
      <c r="B380" s="9" t="s">
        <v>673</v>
      </c>
      <c r="C380" s="10">
        <v>1</v>
      </c>
      <c r="D380" s="11">
        <v>2</v>
      </c>
      <c r="E380" s="8" t="s">
        <v>672</v>
      </c>
      <c r="F380" s="9" t="s">
        <v>673</v>
      </c>
      <c r="G380" s="10">
        <v>1</v>
      </c>
      <c r="H380" s="11">
        <v>2</v>
      </c>
    </row>
    <row r="381" spans="1:8" ht="18" customHeight="1">
      <c r="A381" s="8" t="s">
        <v>674</v>
      </c>
      <c r="B381" s="9" t="s">
        <v>675</v>
      </c>
      <c r="C381" s="10">
        <v>1</v>
      </c>
      <c r="D381" s="11">
        <v>2</v>
      </c>
      <c r="E381" s="8" t="s">
        <v>674</v>
      </c>
      <c r="F381" s="9" t="s">
        <v>675</v>
      </c>
      <c r="G381" s="10">
        <v>1</v>
      </c>
      <c r="H381" s="11">
        <v>2</v>
      </c>
    </row>
    <row r="382" spans="1:8" ht="18" customHeight="1">
      <c r="A382" s="8" t="s">
        <v>676</v>
      </c>
      <c r="B382" s="9" t="s">
        <v>677</v>
      </c>
      <c r="C382" s="10">
        <v>1</v>
      </c>
      <c r="D382" s="11">
        <v>2</v>
      </c>
      <c r="E382" s="8" t="s">
        <v>676</v>
      </c>
      <c r="F382" s="9" t="s">
        <v>677</v>
      </c>
      <c r="G382" s="10">
        <v>1</v>
      </c>
      <c r="H382" s="11">
        <v>2</v>
      </c>
    </row>
    <row r="383" spans="1:8" ht="18" customHeight="1">
      <c r="A383" s="20" t="s">
        <v>678</v>
      </c>
      <c r="B383" s="21" t="s">
        <v>679</v>
      </c>
      <c r="C383" s="4">
        <v>1</v>
      </c>
      <c r="D383" s="22">
        <v>2</v>
      </c>
      <c r="E383" s="20" t="s">
        <v>678</v>
      </c>
      <c r="F383" s="21" t="s">
        <v>679</v>
      </c>
      <c r="G383" s="4">
        <v>1</v>
      </c>
      <c r="H383" s="22">
        <v>2</v>
      </c>
    </row>
    <row r="384" spans="1:8" ht="18" customHeight="1"/>
    <row r="385" spans="1:8" ht="18" customHeight="1">
      <c r="A385" s="85" t="str">
        <f>"ระดับชั้นมัธยมศึกษาปีที่ 6"</f>
        <v>ระดับชั้นมัธยมศึกษาปีที่ 6</v>
      </c>
      <c r="B385" s="85"/>
      <c r="C385" s="85"/>
      <c r="D385" s="85"/>
      <c r="E385" s="85"/>
      <c r="F385" s="85"/>
      <c r="G385" s="85"/>
      <c r="H385" s="85"/>
    </row>
    <row r="386" spans="1:8" ht="18" customHeight="1">
      <c r="A386" s="86" t="s">
        <v>683</v>
      </c>
      <c r="B386" s="86"/>
      <c r="C386" s="86"/>
      <c r="D386" s="86"/>
      <c r="E386" s="86"/>
      <c r="F386" s="86"/>
      <c r="G386" s="86"/>
      <c r="H386" s="86"/>
    </row>
    <row r="387" spans="1:8" ht="18" customHeight="1">
      <c r="A387" s="90" t="s">
        <v>4</v>
      </c>
      <c r="B387" s="92" t="s">
        <v>5</v>
      </c>
      <c r="C387" s="2" t="s">
        <v>6</v>
      </c>
      <c r="D387" s="3" t="s">
        <v>269</v>
      </c>
      <c r="E387" s="90" t="s">
        <v>4</v>
      </c>
      <c r="F387" s="92" t="s">
        <v>5</v>
      </c>
      <c r="G387" s="2" t="s">
        <v>6</v>
      </c>
      <c r="H387" s="3" t="s">
        <v>269</v>
      </c>
    </row>
    <row r="388" spans="1:8" ht="18" customHeight="1">
      <c r="A388" s="91"/>
      <c r="B388" s="93"/>
      <c r="C388" s="4" t="s">
        <v>8</v>
      </c>
      <c r="D388" s="5" t="s">
        <v>9</v>
      </c>
      <c r="E388" s="91"/>
      <c r="F388" s="93"/>
      <c r="G388" s="4" t="s">
        <v>8</v>
      </c>
      <c r="H388" s="5" t="s">
        <v>9</v>
      </c>
    </row>
    <row r="389" spans="1:8" ht="18" customHeight="1">
      <c r="A389" s="25" t="s">
        <v>680</v>
      </c>
      <c r="B389" s="33" t="s">
        <v>395</v>
      </c>
      <c r="C389" s="2">
        <v>1</v>
      </c>
      <c r="D389" s="3">
        <v>2</v>
      </c>
      <c r="E389" s="25" t="s">
        <v>680</v>
      </c>
      <c r="F389" s="33" t="s">
        <v>395</v>
      </c>
      <c r="G389" s="2">
        <v>1</v>
      </c>
      <c r="H389" s="3">
        <v>2</v>
      </c>
    </row>
    <row r="390" spans="1:8" ht="18" customHeight="1">
      <c r="A390" s="8" t="s">
        <v>681</v>
      </c>
      <c r="B390" s="9" t="s">
        <v>682</v>
      </c>
      <c r="C390" s="10">
        <v>1</v>
      </c>
      <c r="D390" s="11">
        <v>2</v>
      </c>
      <c r="E390" s="8" t="s">
        <v>681</v>
      </c>
      <c r="F390" s="9" t="s">
        <v>682</v>
      </c>
      <c r="G390" s="10">
        <v>1</v>
      </c>
      <c r="H390" s="11">
        <v>2</v>
      </c>
    </row>
    <row r="391" spans="1:8" ht="18" customHeight="1">
      <c r="A391" s="8" t="s">
        <v>684</v>
      </c>
      <c r="B391" s="9" t="s">
        <v>685</v>
      </c>
      <c r="C391" s="10">
        <v>1</v>
      </c>
      <c r="D391" s="11">
        <v>2</v>
      </c>
      <c r="E391" s="8" t="s">
        <v>684</v>
      </c>
      <c r="F391" s="9" t="s">
        <v>685</v>
      </c>
      <c r="G391" s="10">
        <v>1</v>
      </c>
      <c r="H391" s="11">
        <v>2</v>
      </c>
    </row>
    <row r="392" spans="1:8" ht="18" customHeight="1">
      <c r="A392" s="8" t="s">
        <v>686</v>
      </c>
      <c r="B392" s="9" t="s">
        <v>687</v>
      </c>
      <c r="C392" s="10">
        <v>1</v>
      </c>
      <c r="D392" s="11">
        <v>2</v>
      </c>
      <c r="E392" s="8" t="s">
        <v>686</v>
      </c>
      <c r="F392" s="9" t="s">
        <v>687</v>
      </c>
      <c r="G392" s="10">
        <v>1</v>
      </c>
      <c r="H392" s="11">
        <v>2</v>
      </c>
    </row>
    <row r="393" spans="1:8" ht="18" customHeight="1">
      <c r="A393" s="8" t="s">
        <v>688</v>
      </c>
      <c r="B393" s="9" t="s">
        <v>399</v>
      </c>
      <c r="C393" s="10">
        <v>1</v>
      </c>
      <c r="D393" s="11">
        <v>2</v>
      </c>
      <c r="E393" s="8" t="s">
        <v>688</v>
      </c>
      <c r="F393" s="9" t="s">
        <v>399</v>
      </c>
      <c r="G393" s="10">
        <v>1</v>
      </c>
      <c r="H393" s="11">
        <v>2</v>
      </c>
    </row>
    <row r="394" spans="1:8" ht="18" customHeight="1">
      <c r="A394" s="8" t="s">
        <v>689</v>
      </c>
      <c r="B394" s="9" t="s">
        <v>690</v>
      </c>
      <c r="C394" s="10">
        <v>1</v>
      </c>
      <c r="D394" s="11">
        <v>2</v>
      </c>
      <c r="E394" s="8" t="s">
        <v>689</v>
      </c>
      <c r="F394" s="9" t="s">
        <v>690</v>
      </c>
      <c r="G394" s="10">
        <v>1</v>
      </c>
      <c r="H394" s="11">
        <v>2</v>
      </c>
    </row>
    <row r="395" spans="1:8" ht="18" customHeight="1">
      <c r="A395" s="8" t="s">
        <v>691</v>
      </c>
      <c r="B395" s="9" t="s">
        <v>692</v>
      </c>
      <c r="C395" s="10">
        <v>1</v>
      </c>
      <c r="D395" s="11">
        <v>2</v>
      </c>
      <c r="E395" s="8" t="s">
        <v>691</v>
      </c>
      <c r="F395" s="9" t="s">
        <v>692</v>
      </c>
      <c r="G395" s="10">
        <v>1</v>
      </c>
      <c r="H395" s="11">
        <v>2</v>
      </c>
    </row>
    <row r="396" spans="1:8" ht="18" customHeight="1">
      <c r="A396" s="8" t="s">
        <v>824</v>
      </c>
      <c r="B396" s="9" t="s">
        <v>825</v>
      </c>
      <c r="C396" s="10">
        <v>1</v>
      </c>
      <c r="D396" s="11">
        <v>2</v>
      </c>
      <c r="E396" s="8" t="s">
        <v>826</v>
      </c>
      <c r="F396" s="9" t="s">
        <v>827</v>
      </c>
      <c r="G396" s="10">
        <v>1</v>
      </c>
      <c r="H396" s="11">
        <v>2</v>
      </c>
    </row>
    <row r="397" spans="1:8" ht="18" customHeight="1">
      <c r="A397" s="8" t="s">
        <v>828</v>
      </c>
      <c r="B397" s="9" t="s">
        <v>829</v>
      </c>
      <c r="C397" s="10">
        <v>1</v>
      </c>
      <c r="D397" s="11">
        <v>2</v>
      </c>
      <c r="E397" s="8" t="s">
        <v>830</v>
      </c>
      <c r="F397" s="9" t="s">
        <v>831</v>
      </c>
      <c r="G397" s="10">
        <v>1</v>
      </c>
      <c r="H397" s="11">
        <v>2</v>
      </c>
    </row>
    <row r="398" spans="1:8" ht="18" customHeight="1">
      <c r="A398" s="8" t="s">
        <v>832</v>
      </c>
      <c r="B398" s="9" t="s">
        <v>833</v>
      </c>
      <c r="C398" s="10">
        <v>1</v>
      </c>
      <c r="D398" s="11">
        <v>2</v>
      </c>
      <c r="E398" s="8" t="s">
        <v>834</v>
      </c>
      <c r="F398" s="35" t="s">
        <v>835</v>
      </c>
      <c r="G398" s="10">
        <v>1</v>
      </c>
      <c r="H398" s="11">
        <v>2</v>
      </c>
    </row>
    <row r="399" spans="1:8" ht="18" customHeight="1">
      <c r="A399" s="8" t="s">
        <v>836</v>
      </c>
      <c r="B399" s="9" t="s">
        <v>837</v>
      </c>
      <c r="C399" s="10">
        <v>1</v>
      </c>
      <c r="D399" s="11">
        <v>2</v>
      </c>
      <c r="E399" s="8" t="s">
        <v>838</v>
      </c>
      <c r="F399" s="9" t="s">
        <v>839</v>
      </c>
      <c r="G399" s="10">
        <v>1</v>
      </c>
      <c r="H399" s="11">
        <v>2</v>
      </c>
    </row>
    <row r="400" spans="1:8" ht="18" customHeight="1">
      <c r="A400" s="8" t="s">
        <v>840</v>
      </c>
      <c r="B400" s="9" t="s">
        <v>841</v>
      </c>
      <c r="C400" s="10">
        <v>1</v>
      </c>
      <c r="D400" s="11">
        <v>2</v>
      </c>
      <c r="E400" s="8" t="s">
        <v>842</v>
      </c>
      <c r="F400" s="9" t="s">
        <v>843</v>
      </c>
      <c r="G400" s="10">
        <v>1</v>
      </c>
      <c r="H400" s="11">
        <v>2</v>
      </c>
    </row>
    <row r="401" spans="1:8" ht="18" customHeight="1">
      <c r="A401" s="8"/>
      <c r="B401" s="9"/>
      <c r="C401" s="10"/>
      <c r="D401" s="11"/>
      <c r="E401" s="8"/>
      <c r="F401" s="9"/>
      <c r="G401" s="10"/>
      <c r="H401" s="11"/>
    </row>
    <row r="402" spans="1:8" ht="18" customHeight="1">
      <c r="A402" s="8"/>
      <c r="B402" s="9"/>
      <c r="C402" s="10"/>
      <c r="D402" s="11"/>
      <c r="E402" s="8"/>
      <c r="F402" s="9"/>
      <c r="G402" s="10"/>
      <c r="H402" s="11"/>
    </row>
    <row r="403" spans="1:8" ht="18" customHeight="1">
      <c r="A403" s="8"/>
      <c r="B403" s="9"/>
      <c r="C403" s="10"/>
      <c r="D403" s="11"/>
      <c r="E403" s="8"/>
      <c r="F403" s="9"/>
      <c r="G403" s="10"/>
      <c r="H403" s="11"/>
    </row>
    <row r="404" spans="1:8" ht="18" customHeight="1">
      <c r="A404" s="8"/>
      <c r="B404" s="9"/>
      <c r="C404" s="10"/>
      <c r="D404" s="11"/>
      <c r="E404" s="8"/>
      <c r="F404" s="9"/>
      <c r="G404" s="10"/>
      <c r="H404" s="11"/>
    </row>
    <row r="405" spans="1:8" ht="18" customHeight="1">
      <c r="A405" s="8"/>
      <c r="B405" s="9"/>
      <c r="C405" s="10"/>
      <c r="D405" s="11"/>
      <c r="E405" s="8"/>
      <c r="F405" s="9"/>
      <c r="G405" s="10"/>
      <c r="H405" s="11"/>
    </row>
    <row r="406" spans="1:8" ht="18" customHeight="1">
      <c r="A406" s="8"/>
      <c r="B406" s="9"/>
      <c r="C406" s="10"/>
      <c r="D406" s="11"/>
      <c r="E406" s="8"/>
      <c r="F406" s="9"/>
      <c r="G406" s="10"/>
      <c r="H406" s="11"/>
    </row>
    <row r="407" spans="1:8" ht="18" customHeight="1">
      <c r="A407" s="8"/>
      <c r="B407" s="9"/>
      <c r="C407" s="10"/>
      <c r="D407" s="11"/>
      <c r="E407" s="8"/>
      <c r="F407" s="9"/>
      <c r="G407" s="10"/>
      <c r="H407" s="11"/>
    </row>
    <row r="408" spans="1:8" ht="18" customHeight="1">
      <c r="A408" s="8"/>
      <c r="B408" s="9"/>
      <c r="C408" s="10"/>
      <c r="D408" s="11"/>
      <c r="E408" s="8"/>
      <c r="F408" s="9"/>
      <c r="G408" s="10"/>
      <c r="H408" s="11"/>
    </row>
    <row r="409" spans="1:8" ht="18" customHeight="1">
      <c r="A409" s="8"/>
      <c r="B409" s="9"/>
      <c r="C409" s="10"/>
      <c r="D409" s="11"/>
      <c r="E409" s="8"/>
      <c r="F409" s="9"/>
      <c r="G409" s="10"/>
      <c r="H409" s="11"/>
    </row>
    <row r="410" spans="1:8" ht="18" customHeight="1">
      <c r="A410" s="8"/>
      <c r="B410" s="9"/>
      <c r="C410" s="10"/>
      <c r="D410" s="11"/>
      <c r="E410" s="8"/>
      <c r="F410" s="9"/>
      <c r="G410" s="10"/>
      <c r="H410" s="11"/>
    </row>
    <row r="411" spans="1:8" ht="18" customHeight="1">
      <c r="A411" s="8"/>
      <c r="B411" s="9"/>
      <c r="C411" s="10"/>
      <c r="D411" s="11"/>
      <c r="E411" s="8"/>
      <c r="F411" s="9"/>
      <c r="G411" s="10"/>
      <c r="H411" s="11"/>
    </row>
    <row r="412" spans="1:8" ht="18" customHeight="1">
      <c r="A412" s="8"/>
      <c r="B412" s="9"/>
      <c r="C412" s="10"/>
      <c r="D412" s="11"/>
      <c r="E412" s="8"/>
      <c r="F412" s="9"/>
      <c r="G412" s="10"/>
      <c r="H412" s="11"/>
    </row>
    <row r="413" spans="1:8" ht="18" customHeight="1">
      <c r="A413" s="8"/>
      <c r="B413" s="9"/>
      <c r="C413" s="10"/>
      <c r="D413" s="11"/>
      <c r="E413" s="8"/>
      <c r="F413" s="9"/>
      <c r="G413" s="10"/>
      <c r="H413" s="11"/>
    </row>
    <row r="414" spans="1:8" ht="18" customHeight="1">
      <c r="A414" s="8"/>
      <c r="B414" s="9"/>
      <c r="C414" s="10"/>
      <c r="D414" s="11"/>
      <c r="E414" s="8"/>
      <c r="F414" s="9"/>
      <c r="G414" s="10"/>
      <c r="H414" s="11"/>
    </row>
    <row r="415" spans="1:8" ht="18" customHeight="1">
      <c r="A415" s="8"/>
      <c r="B415" s="9"/>
      <c r="C415" s="10"/>
      <c r="D415" s="11"/>
      <c r="E415" s="8"/>
      <c r="F415" s="9"/>
      <c r="G415" s="10"/>
      <c r="H415" s="11"/>
    </row>
    <row r="416" spans="1:8" ht="18" customHeight="1">
      <c r="A416" s="8"/>
      <c r="B416" s="9"/>
      <c r="C416" s="10"/>
      <c r="D416" s="11"/>
      <c r="E416" s="8"/>
      <c r="F416" s="9"/>
      <c r="G416" s="10"/>
      <c r="H416" s="11"/>
    </row>
    <row r="417" spans="1:8" ht="18" customHeight="1">
      <c r="A417" s="8"/>
      <c r="B417" s="9"/>
      <c r="C417" s="10"/>
      <c r="D417" s="11"/>
      <c r="E417" s="8"/>
      <c r="F417" s="9"/>
      <c r="G417" s="10"/>
      <c r="H417" s="11"/>
    </row>
    <row r="418" spans="1:8" ht="18" customHeight="1">
      <c r="A418" s="8"/>
      <c r="B418" s="9"/>
      <c r="C418" s="10"/>
      <c r="D418" s="11"/>
      <c r="E418" s="8"/>
      <c r="F418" s="9"/>
      <c r="G418" s="10"/>
      <c r="H418" s="11"/>
    </row>
    <row r="419" spans="1:8" ht="18" customHeight="1">
      <c r="A419" s="8"/>
      <c r="B419" s="9"/>
      <c r="C419" s="10"/>
      <c r="D419" s="11"/>
      <c r="E419" s="8"/>
      <c r="F419" s="9"/>
      <c r="G419" s="10"/>
      <c r="H419" s="11"/>
    </row>
    <row r="420" spans="1:8" ht="18" customHeight="1">
      <c r="A420" s="8"/>
      <c r="B420" s="9"/>
      <c r="C420" s="10"/>
      <c r="D420" s="11"/>
      <c r="E420" s="8"/>
      <c r="F420" s="9"/>
      <c r="G420" s="10"/>
      <c r="H420" s="11"/>
    </row>
    <row r="421" spans="1:8" ht="18" customHeight="1">
      <c r="A421" s="8"/>
      <c r="B421" s="9"/>
      <c r="C421" s="10"/>
      <c r="D421" s="11"/>
      <c r="E421" s="8"/>
      <c r="F421" s="9"/>
      <c r="G421" s="10"/>
      <c r="H421" s="11"/>
    </row>
    <row r="422" spans="1:8" ht="18" customHeight="1">
      <c r="A422" s="20"/>
      <c r="B422" s="21"/>
      <c r="C422" s="4"/>
      <c r="D422" s="22"/>
      <c r="E422" s="20"/>
      <c r="F422" s="21"/>
      <c r="G422" s="4"/>
      <c r="H422" s="22"/>
    </row>
    <row r="423" spans="1:8" ht="18" customHeight="1"/>
    <row r="424" spans="1:8" ht="18" customHeight="1"/>
    <row r="425" spans="1:8" ht="18" customHeight="1"/>
    <row r="426" spans="1:8" ht="18" customHeight="1"/>
    <row r="427" spans="1:8" ht="18" customHeight="1"/>
    <row r="428" spans="1:8" ht="18" customHeight="1"/>
    <row r="429" spans="1:8" ht="18" customHeight="1"/>
    <row r="430" spans="1:8" ht="18" customHeight="1"/>
    <row r="431" spans="1:8" ht="18" customHeight="1"/>
    <row r="432" spans="1:8" ht="18" customHeight="1"/>
    <row r="433" ht="18" customHeight="1"/>
    <row r="434" ht="18" customHeight="1"/>
  </sheetData>
  <mergeCells count="145">
    <mergeCell ref="A348:A349"/>
    <mergeCell ref="B348:B349"/>
    <mergeCell ref="E348:E349"/>
    <mergeCell ref="F348:F349"/>
    <mergeCell ref="A385:H385"/>
    <mergeCell ref="A386:H386"/>
    <mergeCell ref="A387:A388"/>
    <mergeCell ref="B387:B388"/>
    <mergeCell ref="E387:E388"/>
    <mergeCell ref="F387:F388"/>
    <mergeCell ref="A306:H306"/>
    <mergeCell ref="A307:A308"/>
    <mergeCell ref="B307:B308"/>
    <mergeCell ref="E307:E308"/>
    <mergeCell ref="F307:F308"/>
    <mergeCell ref="A345:H345"/>
    <mergeCell ref="A346:H346"/>
    <mergeCell ref="A347:D347"/>
    <mergeCell ref="E347:H347"/>
    <mergeCell ref="A265:H265"/>
    <mergeCell ref="A266:H266"/>
    <mergeCell ref="A267:D267"/>
    <mergeCell ref="E267:H267"/>
    <mergeCell ref="A268:A269"/>
    <mergeCell ref="B268:B269"/>
    <mergeCell ref="E268:E269"/>
    <mergeCell ref="F268:F269"/>
    <mergeCell ref="A305:H305"/>
    <mergeCell ref="A226:H226"/>
    <mergeCell ref="A227:A228"/>
    <mergeCell ref="B227:B228"/>
    <mergeCell ref="E227:E228"/>
    <mergeCell ref="F227:F228"/>
    <mergeCell ref="A137:H137"/>
    <mergeCell ref="A138:H138"/>
    <mergeCell ref="A139:D139"/>
    <mergeCell ref="E139:H139"/>
    <mergeCell ref="A140:A141"/>
    <mergeCell ref="B140:B141"/>
    <mergeCell ref="E140:E141"/>
    <mergeCell ref="F140:F141"/>
    <mergeCell ref="A185:H185"/>
    <mergeCell ref="A186:H186"/>
    <mergeCell ref="A187:D187"/>
    <mergeCell ref="E187:H187"/>
    <mergeCell ref="A188:A189"/>
    <mergeCell ref="B188:B189"/>
    <mergeCell ref="E188:E189"/>
    <mergeCell ref="F188:F189"/>
    <mergeCell ref="A225:H225"/>
    <mergeCell ref="C133:D133"/>
    <mergeCell ref="G133:H133"/>
    <mergeCell ref="C134:D134"/>
    <mergeCell ref="G134:H134"/>
    <mergeCell ref="A135:B135"/>
    <mergeCell ref="C135:D135"/>
    <mergeCell ref="E135:F135"/>
    <mergeCell ref="G135:H135"/>
    <mergeCell ref="C132:D132"/>
    <mergeCell ref="G132:H132"/>
    <mergeCell ref="C130:D131"/>
    <mergeCell ref="G130:H131"/>
    <mergeCell ref="A128:B128"/>
    <mergeCell ref="C128:D128"/>
    <mergeCell ref="E128:F128"/>
    <mergeCell ref="G128:H128"/>
    <mergeCell ref="C129:D129"/>
    <mergeCell ref="G129:H129"/>
    <mergeCell ref="A98:B98"/>
    <mergeCell ref="E98:F98"/>
    <mergeCell ref="A112:B112"/>
    <mergeCell ref="E112:F112"/>
    <mergeCell ref="A127:B127"/>
    <mergeCell ref="E127:F127"/>
    <mergeCell ref="A94:H94"/>
    <mergeCell ref="A95:D95"/>
    <mergeCell ref="E95:H95"/>
    <mergeCell ref="A96:A97"/>
    <mergeCell ref="B96:B97"/>
    <mergeCell ref="E96:E97"/>
    <mergeCell ref="F96:F97"/>
    <mergeCell ref="C88:D88"/>
    <mergeCell ref="G88:H88"/>
    <mergeCell ref="C89:D89"/>
    <mergeCell ref="G89:H89"/>
    <mergeCell ref="A90:B90"/>
    <mergeCell ref="C90:D90"/>
    <mergeCell ref="E90:F90"/>
    <mergeCell ref="G90:H90"/>
    <mergeCell ref="C87:D87"/>
    <mergeCell ref="G87:H87"/>
    <mergeCell ref="C85:D86"/>
    <mergeCell ref="G85:H86"/>
    <mergeCell ref="A83:B83"/>
    <mergeCell ref="C83:D83"/>
    <mergeCell ref="E83:F83"/>
    <mergeCell ref="G83:H83"/>
    <mergeCell ref="C84:D84"/>
    <mergeCell ref="G84:H84"/>
    <mergeCell ref="A53:B53"/>
    <mergeCell ref="E53:F53"/>
    <mergeCell ref="A67:B67"/>
    <mergeCell ref="E67:F67"/>
    <mergeCell ref="A82:B82"/>
    <mergeCell ref="E82:F82"/>
    <mergeCell ref="A49:H49"/>
    <mergeCell ref="A50:D50"/>
    <mergeCell ref="E50:H50"/>
    <mergeCell ref="A51:A52"/>
    <mergeCell ref="B51:B52"/>
    <mergeCell ref="E51:E52"/>
    <mergeCell ref="F51:F52"/>
    <mergeCell ref="C42:D42"/>
    <mergeCell ref="G42:H42"/>
    <mergeCell ref="C43:D43"/>
    <mergeCell ref="G43:H43"/>
    <mergeCell ref="A44:B44"/>
    <mergeCell ref="C44:D44"/>
    <mergeCell ref="E44:F44"/>
    <mergeCell ref="G44:H44"/>
    <mergeCell ref="C41:D41"/>
    <mergeCell ref="G41:H41"/>
    <mergeCell ref="C39:D40"/>
    <mergeCell ref="G39:H40"/>
    <mergeCell ref="A37:B37"/>
    <mergeCell ref="C37:D37"/>
    <mergeCell ref="E37:F37"/>
    <mergeCell ref="G37:H37"/>
    <mergeCell ref="C38:D38"/>
    <mergeCell ref="G38:H38"/>
    <mergeCell ref="A7:B7"/>
    <mergeCell ref="E7:F7"/>
    <mergeCell ref="A21:B21"/>
    <mergeCell ref="E21:F21"/>
    <mergeCell ref="A36:B36"/>
    <mergeCell ref="E36:F36"/>
    <mergeCell ref="A1:H1"/>
    <mergeCell ref="A2:H2"/>
    <mergeCell ref="A3:H3"/>
    <mergeCell ref="A4:D4"/>
    <mergeCell ref="E4:H4"/>
    <mergeCell ref="A5:A6"/>
    <mergeCell ref="B5:B6"/>
    <mergeCell ref="E5:E6"/>
    <mergeCell ref="F5:F6"/>
  </mergeCells>
  <printOptions horizontalCentered="1"/>
  <pageMargins left="0.35433070866141736" right="0.35433070866141736" top="1.0236220472440944" bottom="0.39370078740157483" header="0.39370078740157483" footer="0.39370078740157483"/>
  <pageSetup paperSize="9" orientation="portrait" r:id="rId1"/>
  <headerFooter>
    <oddHeader>&amp;C&amp;"TH SarabunPSK,ตัวหนา"&amp;16&amp;G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0"/>
  <dimension ref="A1:I391"/>
  <sheetViews>
    <sheetView view="pageLayout" topLeftCell="A52" zoomScale="90" zoomScaleNormal="70" zoomScalePageLayoutView="90" workbookViewId="0">
      <selection activeCell="B102" sqref="B102"/>
    </sheetView>
  </sheetViews>
  <sheetFormatPr defaultColWidth="9" defaultRowHeight="16.5" customHeight="1"/>
  <cols>
    <col min="1" max="1" width="7.375" style="17" customWidth="1"/>
    <col min="2" max="2" width="26.875" style="18" customWidth="1"/>
    <col min="3" max="3" width="4.875" style="19" customWidth="1"/>
    <col min="4" max="4" width="4.375" style="17" customWidth="1"/>
    <col min="5" max="5" width="7.375" style="17" customWidth="1"/>
    <col min="6" max="6" width="26.875" style="18" customWidth="1"/>
    <col min="7" max="7" width="4.875" style="19" customWidth="1"/>
    <col min="8" max="8" width="4.375" style="17" customWidth="1"/>
    <col min="9" max="9" width="0" style="1" hidden="1" customWidth="1"/>
    <col min="10" max="16384" width="9" style="1"/>
  </cols>
  <sheetData>
    <row r="1" spans="1:9" ht="16.5" customHeight="1">
      <c r="A1" s="85" t="s">
        <v>0</v>
      </c>
      <c r="B1" s="85"/>
      <c r="C1" s="85"/>
      <c r="D1" s="85"/>
      <c r="E1" s="85"/>
      <c r="F1" s="85"/>
      <c r="G1" s="85"/>
      <c r="H1" s="85"/>
      <c r="I1" s="1">
        <v>4</v>
      </c>
    </row>
    <row r="2" spans="1:9" ht="16.5" customHeight="1">
      <c r="A2" s="85" t="s">
        <v>994</v>
      </c>
      <c r="B2" s="85"/>
      <c r="C2" s="85"/>
      <c r="D2" s="85"/>
      <c r="E2" s="85"/>
      <c r="F2" s="85"/>
      <c r="G2" s="85"/>
      <c r="H2" s="85"/>
    </row>
    <row r="3" spans="1:9" ht="16.5" customHeight="1">
      <c r="A3" s="86" t="str">
        <f>"ระดับชั้นมัธยมศึกษาปีที่ "&amp;I1</f>
        <v>ระดับชั้นมัธยมศึกษาปีที่ 4</v>
      </c>
      <c r="B3" s="86"/>
      <c r="C3" s="86"/>
      <c r="D3" s="86"/>
      <c r="E3" s="86"/>
      <c r="F3" s="86"/>
      <c r="G3" s="86"/>
      <c r="H3" s="86"/>
    </row>
    <row r="4" spans="1:9" ht="16.5" customHeight="1">
      <c r="A4" s="87" t="s">
        <v>2</v>
      </c>
      <c r="B4" s="88"/>
      <c r="C4" s="88"/>
      <c r="D4" s="89"/>
      <c r="E4" s="87" t="s">
        <v>3</v>
      </c>
      <c r="F4" s="88"/>
      <c r="G4" s="88"/>
      <c r="H4" s="89"/>
    </row>
    <row r="5" spans="1:9" ht="16.5" customHeight="1">
      <c r="A5" s="90" t="s">
        <v>4</v>
      </c>
      <c r="B5" s="92" t="s">
        <v>5</v>
      </c>
      <c r="C5" s="2" t="s">
        <v>6</v>
      </c>
      <c r="D5" s="3" t="s">
        <v>7</v>
      </c>
      <c r="E5" s="90" t="s">
        <v>4</v>
      </c>
      <c r="F5" s="92" t="s">
        <v>5</v>
      </c>
      <c r="G5" s="2" t="s">
        <v>6</v>
      </c>
      <c r="H5" s="3" t="s">
        <v>7</v>
      </c>
    </row>
    <row r="6" spans="1:9" ht="16.5" customHeight="1">
      <c r="A6" s="91"/>
      <c r="B6" s="93"/>
      <c r="C6" s="4" t="s">
        <v>8</v>
      </c>
      <c r="D6" s="5" t="s">
        <v>9</v>
      </c>
      <c r="E6" s="91"/>
      <c r="F6" s="93"/>
      <c r="G6" s="4" t="s">
        <v>8</v>
      </c>
      <c r="H6" s="5" t="s">
        <v>9</v>
      </c>
    </row>
    <row r="7" spans="1:9" ht="16.5" customHeight="1">
      <c r="A7" s="102" t="s">
        <v>10</v>
      </c>
      <c r="B7" s="103"/>
      <c r="C7" s="6">
        <f>SUM(C8:C20)</f>
        <v>8</v>
      </c>
      <c r="D7" s="7">
        <f>SUM(D8:D20)</f>
        <v>16</v>
      </c>
      <c r="E7" s="102" t="s">
        <v>10</v>
      </c>
      <c r="F7" s="103"/>
      <c r="G7" s="6">
        <f>SUM(G8:G20)</f>
        <v>5.5</v>
      </c>
      <c r="H7" s="7">
        <f>SUM(H8:H20)</f>
        <v>11</v>
      </c>
    </row>
    <row r="8" spans="1:9" ht="16.5" customHeight="1">
      <c r="A8" s="8" t="s">
        <v>417</v>
      </c>
      <c r="B8" s="9" t="s">
        <v>12</v>
      </c>
      <c r="C8" s="10">
        <v>1</v>
      </c>
      <c r="D8" s="11">
        <v>2</v>
      </c>
      <c r="E8" s="8" t="s">
        <v>418</v>
      </c>
      <c r="F8" s="9" t="s">
        <v>14</v>
      </c>
      <c r="G8" s="10">
        <v>1</v>
      </c>
      <c r="H8" s="11">
        <v>2</v>
      </c>
    </row>
    <row r="9" spans="1:9" ht="16.5" customHeight="1">
      <c r="A9" s="8" t="s">
        <v>419</v>
      </c>
      <c r="B9" s="9" t="s">
        <v>16</v>
      </c>
      <c r="C9" s="10">
        <v>1</v>
      </c>
      <c r="D9" s="11">
        <v>2</v>
      </c>
      <c r="E9" s="8" t="s">
        <v>420</v>
      </c>
      <c r="F9" s="9" t="s">
        <v>18</v>
      </c>
      <c r="G9" s="10">
        <v>1</v>
      </c>
      <c r="H9" s="11">
        <v>2</v>
      </c>
    </row>
    <row r="10" spans="1:9" ht="16.5" customHeight="1">
      <c r="A10" s="8" t="s">
        <v>922</v>
      </c>
      <c r="B10" s="9" t="s">
        <v>923</v>
      </c>
      <c r="C10" s="10">
        <v>0.5</v>
      </c>
      <c r="D10" s="11">
        <v>1</v>
      </c>
      <c r="E10" s="8" t="s">
        <v>421</v>
      </c>
      <c r="F10" s="9" t="s">
        <v>26</v>
      </c>
      <c r="G10" s="10">
        <v>1</v>
      </c>
      <c r="H10" s="11">
        <v>2</v>
      </c>
    </row>
    <row r="11" spans="1:9" ht="16.5" customHeight="1">
      <c r="A11" s="8" t="s">
        <v>924</v>
      </c>
      <c r="B11" s="9" t="s">
        <v>925</v>
      </c>
      <c r="C11" s="10">
        <v>0.5</v>
      </c>
      <c r="D11" s="11">
        <v>1</v>
      </c>
      <c r="E11" s="8" t="s">
        <v>425</v>
      </c>
      <c r="F11" s="9" t="s">
        <v>30</v>
      </c>
      <c r="G11" s="10">
        <v>0.5</v>
      </c>
      <c r="H11" s="11">
        <v>1</v>
      </c>
    </row>
    <row r="12" spans="1:9" ht="16.5" customHeight="1">
      <c r="A12" s="8" t="s">
        <v>926</v>
      </c>
      <c r="B12" s="9" t="s">
        <v>927</v>
      </c>
      <c r="C12" s="10">
        <v>0.5</v>
      </c>
      <c r="D12" s="11">
        <v>1</v>
      </c>
      <c r="E12" s="8" t="s">
        <v>428</v>
      </c>
      <c r="F12" s="9" t="s">
        <v>429</v>
      </c>
      <c r="G12" s="10">
        <v>1</v>
      </c>
      <c r="H12" s="11">
        <v>2</v>
      </c>
    </row>
    <row r="13" spans="1:9" ht="16.5" customHeight="1">
      <c r="A13" s="8" t="s">
        <v>928</v>
      </c>
      <c r="B13" s="9" t="s">
        <v>929</v>
      </c>
      <c r="C13" s="10">
        <v>0.5</v>
      </c>
      <c r="D13" s="11">
        <v>1</v>
      </c>
      <c r="E13" s="8" t="s">
        <v>431</v>
      </c>
      <c r="F13" s="9" t="s">
        <v>46</v>
      </c>
      <c r="G13" s="10">
        <v>1</v>
      </c>
      <c r="H13" s="11">
        <v>2</v>
      </c>
    </row>
    <row r="14" spans="1:9" ht="16.5" customHeight="1">
      <c r="A14" s="8" t="s">
        <v>424</v>
      </c>
      <c r="B14" s="9" t="s">
        <v>28</v>
      </c>
      <c r="C14" s="10">
        <v>0.5</v>
      </c>
      <c r="D14" s="11">
        <v>1</v>
      </c>
      <c r="E14" s="8"/>
      <c r="F14" s="9"/>
      <c r="G14" s="10"/>
      <c r="H14" s="11"/>
    </row>
    <row r="15" spans="1:9" ht="16.5" customHeight="1">
      <c r="A15" s="8" t="s">
        <v>426</v>
      </c>
      <c r="B15" s="9" t="s">
        <v>427</v>
      </c>
      <c r="C15" s="10">
        <v>1</v>
      </c>
      <c r="D15" s="11">
        <v>2</v>
      </c>
      <c r="E15" s="8"/>
      <c r="F15" s="9"/>
      <c r="G15" s="10"/>
      <c r="H15" s="11"/>
    </row>
    <row r="16" spans="1:9" ht="16.5" customHeight="1">
      <c r="A16" s="8" t="s">
        <v>430</v>
      </c>
      <c r="B16" s="9" t="s">
        <v>40</v>
      </c>
      <c r="C16" s="10">
        <v>0.5</v>
      </c>
      <c r="D16" s="11">
        <v>1</v>
      </c>
      <c r="E16" s="8"/>
      <c r="F16" s="9"/>
      <c r="G16" s="10"/>
      <c r="H16" s="11"/>
    </row>
    <row r="17" spans="1:8" ht="16.5" customHeight="1">
      <c r="A17" s="8" t="s">
        <v>432</v>
      </c>
      <c r="B17" s="9" t="s">
        <v>44</v>
      </c>
      <c r="C17" s="10">
        <v>0.5</v>
      </c>
      <c r="D17" s="11">
        <v>1</v>
      </c>
      <c r="E17" s="8"/>
      <c r="F17" s="9"/>
      <c r="G17" s="10"/>
      <c r="H17" s="11"/>
    </row>
    <row r="18" spans="1:8" ht="16.5" customHeight="1">
      <c r="A18" s="8" t="s">
        <v>433</v>
      </c>
      <c r="B18" s="9" t="s">
        <v>434</v>
      </c>
      <c r="C18" s="10">
        <v>0.5</v>
      </c>
      <c r="D18" s="11">
        <v>1</v>
      </c>
      <c r="E18" s="8"/>
      <c r="F18" s="9"/>
      <c r="G18" s="10"/>
      <c r="H18" s="11"/>
    </row>
    <row r="19" spans="1:8" ht="16.5" customHeight="1">
      <c r="A19" s="8" t="s">
        <v>435</v>
      </c>
      <c r="B19" s="9" t="s">
        <v>50</v>
      </c>
      <c r="C19" s="10">
        <v>1</v>
      </c>
      <c r="D19" s="11">
        <v>2</v>
      </c>
      <c r="E19" s="8"/>
      <c r="F19" s="9"/>
      <c r="G19" s="10"/>
      <c r="H19" s="11"/>
    </row>
    <row r="20" spans="1:8" ht="16.5" customHeight="1">
      <c r="A20" s="8"/>
      <c r="B20" s="9"/>
      <c r="C20" s="10"/>
      <c r="D20" s="11"/>
      <c r="E20" s="8"/>
      <c r="F20" s="9"/>
      <c r="G20" s="10"/>
      <c r="H20" s="11"/>
    </row>
    <row r="21" spans="1:8" ht="16.5" customHeight="1">
      <c r="A21" s="96" t="s">
        <v>51</v>
      </c>
      <c r="B21" s="97"/>
      <c r="C21" s="12">
        <f>SUM(C22:C35)</f>
        <v>8.5</v>
      </c>
      <c r="D21" s="13">
        <f>SUM(D22:D35)</f>
        <v>17</v>
      </c>
      <c r="E21" s="96" t="s">
        <v>51</v>
      </c>
      <c r="F21" s="97"/>
      <c r="G21" s="12">
        <f>SUM(G22:G35)</f>
        <v>11.5</v>
      </c>
      <c r="H21" s="13">
        <f>SUM(H22:H35)</f>
        <v>23</v>
      </c>
    </row>
    <row r="22" spans="1:8" ht="16.5" customHeight="1">
      <c r="A22" s="8" t="s">
        <v>895</v>
      </c>
      <c r="B22" s="9" t="s">
        <v>896</v>
      </c>
      <c r="C22" s="10">
        <v>1.5</v>
      </c>
      <c r="D22" s="11">
        <v>3</v>
      </c>
      <c r="E22" s="8" t="s">
        <v>897</v>
      </c>
      <c r="F22" s="9" t="s">
        <v>898</v>
      </c>
      <c r="G22" s="10">
        <v>1.5</v>
      </c>
      <c r="H22" s="11">
        <v>3</v>
      </c>
    </row>
    <row r="23" spans="1:8" ht="16.5" customHeight="1">
      <c r="A23" s="8" t="s">
        <v>930</v>
      </c>
      <c r="B23" s="9" t="s">
        <v>931</v>
      </c>
      <c r="C23" s="10">
        <v>1.5</v>
      </c>
      <c r="D23" s="11">
        <v>3</v>
      </c>
      <c r="E23" s="8" t="s">
        <v>932</v>
      </c>
      <c r="F23" s="9" t="s">
        <v>933</v>
      </c>
      <c r="G23" s="10">
        <v>2</v>
      </c>
      <c r="H23" s="11">
        <v>4</v>
      </c>
    </row>
    <row r="24" spans="1:8" ht="16.5" customHeight="1">
      <c r="A24" s="8" t="s">
        <v>934</v>
      </c>
      <c r="B24" s="9" t="s">
        <v>935</v>
      </c>
      <c r="C24" s="10">
        <v>1</v>
      </c>
      <c r="D24" s="11">
        <v>2</v>
      </c>
      <c r="E24" s="8" t="s">
        <v>936</v>
      </c>
      <c r="F24" s="9" t="s">
        <v>937</v>
      </c>
      <c r="G24" s="10">
        <v>1.5</v>
      </c>
      <c r="H24" s="11">
        <v>3</v>
      </c>
    </row>
    <row r="25" spans="1:8" ht="16.5" customHeight="1">
      <c r="A25" s="8" t="s">
        <v>938</v>
      </c>
      <c r="B25" s="9" t="s">
        <v>939</v>
      </c>
      <c r="C25" s="10">
        <v>1</v>
      </c>
      <c r="D25" s="11">
        <v>2</v>
      </c>
      <c r="E25" s="8" t="s">
        <v>940</v>
      </c>
      <c r="F25" s="9" t="s">
        <v>941</v>
      </c>
      <c r="G25" s="10">
        <v>1.5</v>
      </c>
      <c r="H25" s="11">
        <v>3</v>
      </c>
    </row>
    <row r="26" spans="1:8" ht="16.5" customHeight="1">
      <c r="A26" s="8" t="s">
        <v>942</v>
      </c>
      <c r="B26" s="9" t="s">
        <v>943</v>
      </c>
      <c r="C26" s="10">
        <v>0.5</v>
      </c>
      <c r="D26" s="11">
        <v>1</v>
      </c>
      <c r="E26" s="8" t="s">
        <v>944</v>
      </c>
      <c r="F26" s="9" t="s">
        <v>945</v>
      </c>
      <c r="G26" s="10">
        <v>1</v>
      </c>
      <c r="H26" s="11">
        <v>2</v>
      </c>
    </row>
    <row r="27" spans="1:8" ht="16.5" customHeight="1">
      <c r="A27" s="8" t="s">
        <v>444</v>
      </c>
      <c r="B27" s="9" t="s">
        <v>445</v>
      </c>
      <c r="C27" s="10">
        <v>0.5</v>
      </c>
      <c r="D27" s="11">
        <v>1</v>
      </c>
      <c r="E27" s="8" t="s">
        <v>446</v>
      </c>
      <c r="F27" s="9" t="s">
        <v>447</v>
      </c>
      <c r="G27" s="10">
        <v>0.5</v>
      </c>
      <c r="H27" s="11">
        <v>1</v>
      </c>
    </row>
    <row r="28" spans="1:8" ht="16.5" customHeight="1">
      <c r="A28" s="8" t="s">
        <v>448</v>
      </c>
      <c r="B28" s="9" t="s">
        <v>449</v>
      </c>
      <c r="C28" s="10">
        <v>0.5</v>
      </c>
      <c r="D28" s="11">
        <v>1</v>
      </c>
      <c r="E28" s="8" t="s">
        <v>450</v>
      </c>
      <c r="F28" s="9" t="s">
        <v>451</v>
      </c>
      <c r="G28" s="10">
        <v>0.5</v>
      </c>
      <c r="H28" s="11">
        <v>1</v>
      </c>
    </row>
    <row r="29" spans="1:8" ht="16.5" customHeight="1">
      <c r="A29" s="8" t="s">
        <v>459</v>
      </c>
      <c r="B29" s="9" t="s">
        <v>178</v>
      </c>
      <c r="C29" s="10">
        <v>1</v>
      </c>
      <c r="D29" s="11">
        <v>2</v>
      </c>
      <c r="E29" s="8" t="s">
        <v>454</v>
      </c>
      <c r="F29" s="9" t="s">
        <v>79</v>
      </c>
      <c r="G29" s="10">
        <v>0.5</v>
      </c>
      <c r="H29" s="11">
        <v>1</v>
      </c>
    </row>
    <row r="30" spans="1:8" ht="16.5" customHeight="1">
      <c r="A30" s="8"/>
      <c r="B30" s="9" t="s">
        <v>323</v>
      </c>
      <c r="C30" s="10">
        <v>1</v>
      </c>
      <c r="D30" s="11">
        <v>2</v>
      </c>
      <c r="E30" s="8" t="s">
        <v>457</v>
      </c>
      <c r="F30" s="9" t="s">
        <v>458</v>
      </c>
      <c r="G30" s="10">
        <v>0.5</v>
      </c>
      <c r="H30" s="11">
        <v>1</v>
      </c>
    </row>
    <row r="31" spans="1:8" ht="16.5" customHeight="1">
      <c r="A31" s="8"/>
      <c r="B31" s="9"/>
      <c r="C31" s="10"/>
      <c r="D31" s="11"/>
      <c r="E31" s="8" t="s">
        <v>464</v>
      </c>
      <c r="F31" s="9" t="s">
        <v>180</v>
      </c>
      <c r="G31" s="10">
        <v>1</v>
      </c>
      <c r="H31" s="11">
        <v>2</v>
      </c>
    </row>
    <row r="32" spans="1:8" ht="16.5" customHeight="1">
      <c r="A32" s="8"/>
      <c r="B32" s="9"/>
      <c r="C32" s="10"/>
      <c r="D32" s="11"/>
      <c r="E32" s="8"/>
      <c r="F32" s="9" t="s">
        <v>323</v>
      </c>
      <c r="G32" s="10">
        <v>1</v>
      </c>
      <c r="H32" s="11">
        <v>2</v>
      </c>
    </row>
    <row r="33" spans="1:8" ht="16.5" customHeight="1">
      <c r="A33" s="8"/>
      <c r="B33" s="9"/>
      <c r="C33" s="10"/>
      <c r="D33" s="11"/>
      <c r="E33" s="8"/>
      <c r="F33" s="9"/>
      <c r="G33" s="10"/>
      <c r="H33" s="11"/>
    </row>
    <row r="34" spans="1:8" ht="16.5" customHeight="1">
      <c r="A34" s="8"/>
      <c r="B34" s="9"/>
      <c r="C34" s="10"/>
      <c r="D34" s="11"/>
      <c r="E34" s="8"/>
      <c r="F34" s="9"/>
      <c r="G34" s="10"/>
      <c r="H34" s="11"/>
    </row>
    <row r="35" spans="1:8" ht="16.5" customHeight="1">
      <c r="A35" s="8"/>
      <c r="B35" s="9"/>
      <c r="C35" s="10"/>
      <c r="D35" s="11"/>
      <c r="E35" s="8"/>
      <c r="F35" s="9"/>
      <c r="G35" s="10"/>
      <c r="H35" s="11"/>
    </row>
    <row r="36" spans="1:8" ht="16.5" customHeight="1">
      <c r="A36" s="96" t="s">
        <v>86</v>
      </c>
      <c r="B36" s="104"/>
      <c r="C36" s="12">
        <f>C7+C21</f>
        <v>16.5</v>
      </c>
      <c r="D36" s="14">
        <f>D7+D21</f>
        <v>33</v>
      </c>
      <c r="E36" s="96" t="s">
        <v>86</v>
      </c>
      <c r="F36" s="104"/>
      <c r="G36" s="12">
        <f>G7+G21</f>
        <v>17</v>
      </c>
      <c r="H36" s="14">
        <f>H7+H21</f>
        <v>34</v>
      </c>
    </row>
    <row r="37" spans="1:8" ht="16.5" customHeight="1">
      <c r="A37" s="96" t="s">
        <v>87</v>
      </c>
      <c r="B37" s="97"/>
      <c r="C37" s="98" t="s">
        <v>88</v>
      </c>
      <c r="D37" s="99"/>
      <c r="E37" s="96" t="s">
        <v>87</v>
      </c>
      <c r="F37" s="97"/>
      <c r="G37" s="98" t="s">
        <v>88</v>
      </c>
      <c r="H37" s="99"/>
    </row>
    <row r="38" spans="1:8" ht="16.5" customHeight="1">
      <c r="A38" s="8" t="s">
        <v>465</v>
      </c>
      <c r="B38" s="9" t="s">
        <v>90</v>
      </c>
      <c r="C38" s="100" t="s">
        <v>91</v>
      </c>
      <c r="D38" s="101"/>
      <c r="E38" s="8" t="s">
        <v>466</v>
      </c>
      <c r="F38" s="9" t="s">
        <v>90</v>
      </c>
      <c r="G38" s="100" t="s">
        <v>91</v>
      </c>
      <c r="H38" s="101"/>
    </row>
    <row r="39" spans="1:8" ht="16.5" customHeight="1">
      <c r="A39" s="8" t="s">
        <v>467</v>
      </c>
      <c r="B39" s="9" t="s">
        <v>468</v>
      </c>
      <c r="C39" s="94" t="s">
        <v>104</v>
      </c>
      <c r="D39" s="95"/>
      <c r="E39" s="8" t="s">
        <v>469</v>
      </c>
      <c r="F39" s="9" t="s">
        <v>468</v>
      </c>
      <c r="G39" s="94" t="s">
        <v>104</v>
      </c>
      <c r="H39" s="95"/>
    </row>
    <row r="40" spans="1:8" ht="16.5" customHeight="1">
      <c r="A40" s="8" t="s">
        <v>470</v>
      </c>
      <c r="B40" s="9" t="s">
        <v>471</v>
      </c>
      <c r="C40" s="94"/>
      <c r="D40" s="95"/>
      <c r="E40" s="8" t="s">
        <v>472</v>
      </c>
      <c r="F40" s="9" t="s">
        <v>471</v>
      </c>
      <c r="G40" s="94"/>
      <c r="H40" s="95"/>
    </row>
    <row r="41" spans="1:8" ht="16.5" customHeight="1">
      <c r="A41" s="8" t="s">
        <v>473</v>
      </c>
      <c r="B41" s="9" t="s">
        <v>103</v>
      </c>
      <c r="C41" s="94" t="s">
        <v>104</v>
      </c>
      <c r="D41" s="95"/>
      <c r="E41" s="8" t="s">
        <v>474</v>
      </c>
      <c r="F41" s="9" t="s">
        <v>103</v>
      </c>
      <c r="G41" s="94" t="s">
        <v>104</v>
      </c>
      <c r="H41" s="95"/>
    </row>
    <row r="42" spans="1:8" ht="16.5" customHeight="1">
      <c r="A42" s="8" t="s">
        <v>475</v>
      </c>
      <c r="B42" s="9" t="s">
        <v>107</v>
      </c>
      <c r="C42" s="94" t="s">
        <v>476</v>
      </c>
      <c r="D42" s="95"/>
      <c r="E42" s="8" t="s">
        <v>477</v>
      </c>
      <c r="F42" s="9" t="s">
        <v>107</v>
      </c>
      <c r="G42" s="94" t="s">
        <v>476</v>
      </c>
      <c r="H42" s="95"/>
    </row>
    <row r="43" spans="1:8" ht="16.5" customHeight="1">
      <c r="A43" s="8"/>
      <c r="B43" s="9"/>
      <c r="C43" s="94"/>
      <c r="D43" s="95"/>
      <c r="E43" s="8"/>
      <c r="F43" s="9"/>
      <c r="G43" s="94"/>
      <c r="H43" s="95"/>
    </row>
    <row r="44" spans="1:8" ht="16.5" customHeight="1">
      <c r="A44" s="105" t="s">
        <v>110</v>
      </c>
      <c r="B44" s="106"/>
      <c r="C44" s="107">
        <f>D36*20+60</f>
        <v>720</v>
      </c>
      <c r="D44" s="108"/>
      <c r="E44" s="105" t="s">
        <v>110</v>
      </c>
      <c r="F44" s="106"/>
      <c r="G44" s="107">
        <f>H36*20+60</f>
        <v>740</v>
      </c>
      <c r="H44" s="108"/>
    </row>
    <row r="45" spans="1:8" ht="6.75" customHeight="1">
      <c r="A45" s="15"/>
      <c r="B45" s="15"/>
      <c r="C45" s="16"/>
      <c r="D45" s="16"/>
      <c r="E45" s="15"/>
      <c r="F45" s="15"/>
      <c r="G45" s="16"/>
      <c r="H45" s="16"/>
    </row>
    <row r="46" spans="1:8" ht="6.75" customHeight="1">
      <c r="A46" s="23"/>
      <c r="B46" s="23"/>
      <c r="C46" s="24"/>
      <c r="D46" s="24"/>
      <c r="E46" s="23"/>
      <c r="F46" s="23"/>
      <c r="G46" s="24"/>
      <c r="H46" s="24"/>
    </row>
    <row r="47" spans="1:8" ht="6.75" customHeight="1">
      <c r="A47" s="23"/>
      <c r="B47" s="23"/>
      <c r="C47" s="24"/>
      <c r="D47" s="24"/>
      <c r="E47" s="23"/>
      <c r="F47" s="23"/>
      <c r="G47" s="24"/>
      <c r="H47" s="24"/>
    </row>
    <row r="48" spans="1:8" ht="6.75" customHeight="1">
      <c r="A48" s="23"/>
      <c r="B48" s="23"/>
      <c r="C48" s="24"/>
      <c r="D48" s="24"/>
      <c r="E48" s="23"/>
      <c r="F48" s="23"/>
      <c r="G48" s="24"/>
      <c r="H48" s="24"/>
    </row>
    <row r="49" spans="1:8" ht="16.5" customHeight="1">
      <c r="A49" s="86" t="str">
        <f>"ระดับชั้นมัธยมศึกษาปีที่ "&amp;I1+1</f>
        <v>ระดับชั้นมัธยมศึกษาปีที่ 5</v>
      </c>
      <c r="B49" s="86"/>
      <c r="C49" s="86"/>
      <c r="D49" s="86"/>
      <c r="E49" s="86"/>
      <c r="F49" s="86"/>
      <c r="G49" s="86"/>
      <c r="H49" s="86"/>
    </row>
    <row r="50" spans="1:8" ht="16.5" customHeight="1">
      <c r="A50" s="87" t="s">
        <v>2</v>
      </c>
      <c r="B50" s="88"/>
      <c r="C50" s="88"/>
      <c r="D50" s="89"/>
      <c r="E50" s="87" t="s">
        <v>3</v>
      </c>
      <c r="F50" s="88"/>
      <c r="G50" s="88"/>
      <c r="H50" s="89"/>
    </row>
    <row r="51" spans="1:8" ht="16.5" customHeight="1">
      <c r="A51" s="90" t="s">
        <v>4</v>
      </c>
      <c r="B51" s="92" t="s">
        <v>5</v>
      </c>
      <c r="C51" s="2" t="s">
        <v>6</v>
      </c>
      <c r="D51" s="3" t="s">
        <v>7</v>
      </c>
      <c r="E51" s="90" t="s">
        <v>4</v>
      </c>
      <c r="F51" s="92" t="s">
        <v>5</v>
      </c>
      <c r="G51" s="2" t="s">
        <v>6</v>
      </c>
      <c r="H51" s="3" t="s">
        <v>7</v>
      </c>
    </row>
    <row r="52" spans="1:8" ht="16.5" customHeight="1">
      <c r="A52" s="91"/>
      <c r="B52" s="93"/>
      <c r="C52" s="4" t="s">
        <v>8</v>
      </c>
      <c r="D52" s="5" t="s">
        <v>9</v>
      </c>
      <c r="E52" s="91"/>
      <c r="F52" s="93"/>
      <c r="G52" s="4" t="s">
        <v>8</v>
      </c>
      <c r="H52" s="5" t="s">
        <v>9</v>
      </c>
    </row>
    <row r="53" spans="1:8" ht="16.5" customHeight="1">
      <c r="A53" s="102" t="s">
        <v>10</v>
      </c>
      <c r="B53" s="103"/>
      <c r="C53" s="6">
        <f>SUM(C54:C66)</f>
        <v>8.5</v>
      </c>
      <c r="D53" s="7">
        <f>SUM(D54:D66)</f>
        <v>17</v>
      </c>
      <c r="E53" s="102" t="s">
        <v>10</v>
      </c>
      <c r="F53" s="103"/>
      <c r="G53" s="6">
        <f>SUM(G54:G66)</f>
        <v>5.5</v>
      </c>
      <c r="H53" s="7">
        <f>SUM(H54:H66)</f>
        <v>11</v>
      </c>
    </row>
    <row r="54" spans="1:8" ht="16.5" customHeight="1">
      <c r="A54" s="8" t="s">
        <v>478</v>
      </c>
      <c r="B54" s="9" t="s">
        <v>112</v>
      </c>
      <c r="C54" s="10">
        <v>1</v>
      </c>
      <c r="D54" s="11">
        <v>2</v>
      </c>
      <c r="E54" s="8" t="s">
        <v>479</v>
      </c>
      <c r="F54" s="9" t="s">
        <v>114</v>
      </c>
      <c r="G54" s="10">
        <v>1</v>
      </c>
      <c r="H54" s="11">
        <v>2</v>
      </c>
    </row>
    <row r="55" spans="1:8" ht="16.5" customHeight="1">
      <c r="A55" s="8" t="s">
        <v>480</v>
      </c>
      <c r="B55" s="9" t="s">
        <v>116</v>
      </c>
      <c r="C55" s="10">
        <v>1</v>
      </c>
      <c r="D55" s="11">
        <v>2</v>
      </c>
      <c r="E55" s="8" t="s">
        <v>481</v>
      </c>
      <c r="F55" s="9" t="s">
        <v>118</v>
      </c>
      <c r="G55" s="10">
        <v>1</v>
      </c>
      <c r="H55" s="11">
        <v>2</v>
      </c>
    </row>
    <row r="56" spans="1:8" ht="16.5" customHeight="1">
      <c r="A56" s="8" t="s">
        <v>946</v>
      </c>
      <c r="B56" s="9" t="s">
        <v>947</v>
      </c>
      <c r="C56" s="10">
        <v>0.5</v>
      </c>
      <c r="D56" s="11">
        <v>1</v>
      </c>
      <c r="E56" s="8" t="s">
        <v>483</v>
      </c>
      <c r="F56" s="9" t="s">
        <v>24</v>
      </c>
      <c r="G56" s="10">
        <v>1</v>
      </c>
      <c r="H56" s="11">
        <v>2</v>
      </c>
    </row>
    <row r="57" spans="1:8" ht="16.5" customHeight="1">
      <c r="A57" s="8" t="s">
        <v>948</v>
      </c>
      <c r="B57" s="9" t="s">
        <v>949</v>
      </c>
      <c r="C57" s="10">
        <v>0.5</v>
      </c>
      <c r="D57" s="11">
        <v>1</v>
      </c>
      <c r="E57" s="8" t="s">
        <v>489</v>
      </c>
      <c r="F57" s="9" t="s">
        <v>129</v>
      </c>
      <c r="G57" s="10">
        <v>0.5</v>
      </c>
      <c r="H57" s="11">
        <v>1</v>
      </c>
    </row>
    <row r="58" spans="1:8" ht="16.5" customHeight="1">
      <c r="A58" s="8" t="s">
        <v>950</v>
      </c>
      <c r="B58" s="9" t="s">
        <v>951</v>
      </c>
      <c r="C58" s="10">
        <v>0.5</v>
      </c>
      <c r="D58" s="11">
        <v>1</v>
      </c>
      <c r="E58" s="8" t="s">
        <v>492</v>
      </c>
      <c r="F58" s="9" t="s">
        <v>493</v>
      </c>
      <c r="G58" s="10">
        <v>1</v>
      </c>
      <c r="H58" s="11">
        <v>2</v>
      </c>
    </row>
    <row r="59" spans="1:8" ht="16.5" customHeight="1">
      <c r="A59" s="8" t="s">
        <v>952</v>
      </c>
      <c r="B59" s="9" t="s">
        <v>953</v>
      </c>
      <c r="C59" s="10">
        <v>0.5</v>
      </c>
      <c r="D59" s="11">
        <v>1</v>
      </c>
      <c r="E59" s="8" t="s">
        <v>495</v>
      </c>
      <c r="F59" s="9" t="s">
        <v>149</v>
      </c>
      <c r="G59" s="10">
        <v>1</v>
      </c>
      <c r="H59" s="11">
        <v>2</v>
      </c>
    </row>
    <row r="60" spans="1:8" ht="16.5" customHeight="1">
      <c r="A60" s="8" t="s">
        <v>482</v>
      </c>
      <c r="B60" s="9" t="s">
        <v>125</v>
      </c>
      <c r="C60" s="10">
        <v>1</v>
      </c>
      <c r="D60" s="11">
        <v>2</v>
      </c>
      <c r="E60" s="8"/>
      <c r="F60" s="9"/>
      <c r="G60" s="10"/>
      <c r="H60" s="11"/>
    </row>
    <row r="61" spans="1:8" ht="16.5" customHeight="1">
      <c r="A61" s="8" t="s">
        <v>488</v>
      </c>
      <c r="B61" s="9" t="s">
        <v>127</v>
      </c>
      <c r="C61" s="10">
        <v>0.5</v>
      </c>
      <c r="D61" s="11">
        <v>1</v>
      </c>
      <c r="E61" s="8"/>
      <c r="F61" s="9"/>
      <c r="G61" s="10"/>
      <c r="H61" s="11"/>
    </row>
    <row r="62" spans="1:8" ht="16.5" customHeight="1">
      <c r="A62" s="8" t="s">
        <v>490</v>
      </c>
      <c r="B62" s="9" t="s">
        <v>491</v>
      </c>
      <c r="C62" s="10">
        <v>1</v>
      </c>
      <c r="D62" s="11">
        <v>2</v>
      </c>
      <c r="E62" s="8"/>
      <c r="F62" s="9"/>
      <c r="G62" s="10"/>
      <c r="H62" s="11"/>
    </row>
    <row r="63" spans="1:8" ht="16.5" customHeight="1">
      <c r="A63" s="8" t="s">
        <v>494</v>
      </c>
      <c r="B63" s="9" t="s">
        <v>42</v>
      </c>
      <c r="C63" s="10">
        <v>0.5</v>
      </c>
      <c r="D63" s="11">
        <v>1</v>
      </c>
      <c r="E63" s="8"/>
      <c r="F63" s="9"/>
      <c r="G63" s="10"/>
      <c r="H63" s="11"/>
    </row>
    <row r="64" spans="1:8" ht="16.5" customHeight="1">
      <c r="A64" s="8" t="s">
        <v>496</v>
      </c>
      <c r="B64" s="9" t="s">
        <v>143</v>
      </c>
      <c r="C64" s="10">
        <v>0.5</v>
      </c>
      <c r="D64" s="11">
        <v>1</v>
      </c>
      <c r="E64" s="8"/>
      <c r="F64" s="9"/>
      <c r="G64" s="10"/>
      <c r="H64" s="11"/>
    </row>
    <row r="65" spans="1:8" ht="16.5" customHeight="1">
      <c r="A65" s="8" t="s">
        <v>497</v>
      </c>
      <c r="B65" s="9" t="s">
        <v>147</v>
      </c>
      <c r="C65" s="10">
        <v>1</v>
      </c>
      <c r="D65" s="11">
        <v>2</v>
      </c>
      <c r="E65" s="8"/>
      <c r="F65" s="9"/>
      <c r="G65" s="10"/>
      <c r="H65" s="11"/>
    </row>
    <row r="66" spans="1:8" ht="16.5" customHeight="1">
      <c r="A66" s="8"/>
      <c r="B66" s="9"/>
      <c r="C66" s="10"/>
      <c r="D66" s="11"/>
      <c r="E66" s="8"/>
      <c r="F66" s="9"/>
      <c r="G66" s="10"/>
      <c r="H66" s="11"/>
    </row>
    <row r="67" spans="1:8" ht="16.5" customHeight="1">
      <c r="A67" s="96" t="s">
        <v>51</v>
      </c>
      <c r="B67" s="97"/>
      <c r="C67" s="12">
        <f>SUM(C68:C81)</f>
        <v>7.5</v>
      </c>
      <c r="D67" s="13">
        <f>SUM(D68:D81)</f>
        <v>15</v>
      </c>
      <c r="E67" s="96" t="s">
        <v>51</v>
      </c>
      <c r="F67" s="97"/>
      <c r="G67" s="12">
        <f>SUM(G68:G81)</f>
        <v>10.5</v>
      </c>
      <c r="H67" s="13">
        <f>SUM(H68:H81)</f>
        <v>21</v>
      </c>
    </row>
    <row r="68" spans="1:8" ht="16.5" customHeight="1">
      <c r="A68" s="8" t="s">
        <v>903</v>
      </c>
      <c r="B68" s="9" t="s">
        <v>904</v>
      </c>
      <c r="C68" s="10">
        <v>1.5</v>
      </c>
      <c r="D68" s="11">
        <v>3</v>
      </c>
      <c r="E68" s="8" t="s">
        <v>905</v>
      </c>
      <c r="F68" s="9" t="s">
        <v>906</v>
      </c>
      <c r="G68" s="10">
        <v>1.5</v>
      </c>
      <c r="H68" s="11">
        <v>3</v>
      </c>
    </row>
    <row r="69" spans="1:8" ht="16.5" customHeight="1">
      <c r="A69" s="8" t="s">
        <v>954</v>
      </c>
      <c r="B69" s="9" t="s">
        <v>955</v>
      </c>
      <c r="C69" s="10">
        <v>1.5</v>
      </c>
      <c r="D69" s="11">
        <v>3</v>
      </c>
      <c r="E69" s="8" t="s">
        <v>956</v>
      </c>
      <c r="F69" s="9" t="s">
        <v>957</v>
      </c>
      <c r="G69" s="10">
        <v>2</v>
      </c>
      <c r="H69" s="11">
        <v>4</v>
      </c>
    </row>
    <row r="70" spans="1:8" ht="16.5" customHeight="1">
      <c r="A70" s="8" t="s">
        <v>958</v>
      </c>
      <c r="B70" s="9" t="s">
        <v>959</v>
      </c>
      <c r="C70" s="10">
        <v>1</v>
      </c>
      <c r="D70" s="11">
        <v>2</v>
      </c>
      <c r="E70" s="8" t="s">
        <v>960</v>
      </c>
      <c r="F70" s="9" t="s">
        <v>961</v>
      </c>
      <c r="G70" s="10">
        <v>1.5</v>
      </c>
      <c r="H70" s="11">
        <v>3</v>
      </c>
    </row>
    <row r="71" spans="1:8" ht="16.5" customHeight="1">
      <c r="A71" s="8" t="s">
        <v>962</v>
      </c>
      <c r="B71" s="9" t="s">
        <v>963</v>
      </c>
      <c r="C71" s="10">
        <v>1</v>
      </c>
      <c r="D71" s="11">
        <v>2</v>
      </c>
      <c r="E71" s="8" t="s">
        <v>964</v>
      </c>
      <c r="F71" s="9" t="s">
        <v>965</v>
      </c>
      <c r="G71" s="10">
        <v>1.5</v>
      </c>
      <c r="H71" s="11">
        <v>3</v>
      </c>
    </row>
    <row r="72" spans="1:8" ht="16.5" customHeight="1">
      <c r="A72" s="8" t="s">
        <v>966</v>
      </c>
      <c r="B72" s="9" t="s">
        <v>967</v>
      </c>
      <c r="C72" s="10">
        <v>0.5</v>
      </c>
      <c r="D72" s="11">
        <v>1</v>
      </c>
      <c r="E72" s="8" t="s">
        <v>968</v>
      </c>
      <c r="F72" s="9" t="s">
        <v>969</v>
      </c>
      <c r="G72" s="10">
        <v>1</v>
      </c>
      <c r="H72" s="11">
        <v>2</v>
      </c>
    </row>
    <row r="73" spans="1:8" ht="16.5" customHeight="1">
      <c r="A73" s="8" t="s">
        <v>506</v>
      </c>
      <c r="B73" s="9" t="s">
        <v>507</v>
      </c>
      <c r="C73" s="10">
        <v>0.5</v>
      </c>
      <c r="D73" s="11">
        <v>1</v>
      </c>
      <c r="E73" s="8" t="s">
        <v>508</v>
      </c>
      <c r="F73" s="9" t="s">
        <v>509</v>
      </c>
      <c r="G73" s="10">
        <v>0.5</v>
      </c>
      <c r="H73" s="11">
        <v>1</v>
      </c>
    </row>
    <row r="74" spans="1:8" ht="16.5" customHeight="1">
      <c r="A74" s="8" t="s">
        <v>510</v>
      </c>
      <c r="B74" s="9" t="s">
        <v>511</v>
      </c>
      <c r="C74" s="10">
        <v>0.5</v>
      </c>
      <c r="D74" s="11">
        <v>1</v>
      </c>
      <c r="E74" s="8" t="s">
        <v>512</v>
      </c>
      <c r="F74" s="9" t="s">
        <v>513</v>
      </c>
      <c r="G74" s="10">
        <v>0.5</v>
      </c>
      <c r="H74" s="11">
        <v>1</v>
      </c>
    </row>
    <row r="75" spans="1:8" ht="16.5" customHeight="1">
      <c r="A75" s="8"/>
      <c r="B75" s="9" t="s">
        <v>323</v>
      </c>
      <c r="C75" s="10">
        <v>1</v>
      </c>
      <c r="D75" s="11">
        <v>2</v>
      </c>
      <c r="E75" s="8" t="s">
        <v>516</v>
      </c>
      <c r="F75" s="9" t="s">
        <v>168</v>
      </c>
      <c r="G75" s="10">
        <v>0.5</v>
      </c>
      <c r="H75" s="11">
        <v>1</v>
      </c>
    </row>
    <row r="76" spans="1:8" ht="16.5" customHeight="1">
      <c r="A76" s="8"/>
      <c r="B76" s="9"/>
      <c r="C76" s="10"/>
      <c r="D76" s="11"/>
      <c r="E76" s="8" t="s">
        <v>519</v>
      </c>
      <c r="F76" s="9" t="s">
        <v>520</v>
      </c>
      <c r="G76" s="10">
        <v>0.5</v>
      </c>
      <c r="H76" s="11">
        <v>1</v>
      </c>
    </row>
    <row r="77" spans="1:8" ht="16.5" customHeight="1">
      <c r="A77" s="8"/>
      <c r="B77" s="9"/>
      <c r="C77" s="10"/>
      <c r="D77" s="11"/>
      <c r="E77" s="8"/>
      <c r="F77" s="9" t="s">
        <v>323</v>
      </c>
      <c r="G77" s="10">
        <v>1</v>
      </c>
      <c r="H77" s="11">
        <v>2</v>
      </c>
    </row>
    <row r="78" spans="1:8" ht="16.5" customHeight="1">
      <c r="A78" s="8"/>
      <c r="B78" s="9"/>
      <c r="C78" s="10"/>
      <c r="D78" s="11"/>
      <c r="E78" s="8"/>
      <c r="F78" s="9"/>
      <c r="G78" s="10"/>
      <c r="H78" s="11"/>
    </row>
    <row r="79" spans="1:8" ht="16.5" customHeight="1">
      <c r="A79" s="8"/>
      <c r="B79" s="9"/>
      <c r="C79" s="10"/>
      <c r="D79" s="11"/>
      <c r="E79" s="8"/>
      <c r="F79" s="9"/>
      <c r="G79" s="10"/>
      <c r="H79" s="11"/>
    </row>
    <row r="80" spans="1:8" ht="16.5" customHeight="1">
      <c r="A80" s="8"/>
      <c r="B80" s="9"/>
      <c r="C80" s="10"/>
      <c r="D80" s="11"/>
      <c r="E80" s="8"/>
      <c r="F80" s="9"/>
      <c r="G80" s="10"/>
      <c r="H80" s="11"/>
    </row>
    <row r="81" spans="1:8" ht="16.5" customHeight="1">
      <c r="A81" s="8"/>
      <c r="B81" s="9"/>
      <c r="C81" s="10"/>
      <c r="D81" s="11"/>
      <c r="E81" s="8"/>
      <c r="F81" s="9"/>
      <c r="G81" s="10"/>
      <c r="H81" s="11"/>
    </row>
    <row r="82" spans="1:8" ht="16.5" customHeight="1">
      <c r="A82" s="96" t="s">
        <v>86</v>
      </c>
      <c r="B82" s="104"/>
      <c r="C82" s="12">
        <f>C53+C67</f>
        <v>16</v>
      </c>
      <c r="D82" s="14">
        <f>D53+D67</f>
        <v>32</v>
      </c>
      <c r="E82" s="96" t="s">
        <v>86</v>
      </c>
      <c r="F82" s="104"/>
      <c r="G82" s="12">
        <f>G53+G67</f>
        <v>16</v>
      </c>
      <c r="H82" s="14">
        <f>H53+H67</f>
        <v>32</v>
      </c>
    </row>
    <row r="83" spans="1:8" ht="16.5" customHeight="1">
      <c r="A83" s="96" t="s">
        <v>87</v>
      </c>
      <c r="B83" s="97"/>
      <c r="C83" s="98" t="s">
        <v>88</v>
      </c>
      <c r="D83" s="99"/>
      <c r="E83" s="96" t="s">
        <v>87</v>
      </c>
      <c r="F83" s="97"/>
      <c r="G83" s="98" t="s">
        <v>88</v>
      </c>
      <c r="H83" s="99"/>
    </row>
    <row r="84" spans="1:8" ht="16.5" customHeight="1">
      <c r="A84" s="8" t="s">
        <v>525</v>
      </c>
      <c r="B84" s="9" t="s">
        <v>90</v>
      </c>
      <c r="C84" s="100" t="s">
        <v>91</v>
      </c>
      <c r="D84" s="101"/>
      <c r="E84" s="8" t="s">
        <v>526</v>
      </c>
      <c r="F84" s="9" t="s">
        <v>90</v>
      </c>
      <c r="G84" s="100" t="s">
        <v>91</v>
      </c>
      <c r="H84" s="101"/>
    </row>
    <row r="85" spans="1:8" ht="16.5" customHeight="1">
      <c r="A85" s="8" t="s">
        <v>527</v>
      </c>
      <c r="B85" s="9" t="s">
        <v>468</v>
      </c>
      <c r="C85" s="94" t="s">
        <v>104</v>
      </c>
      <c r="D85" s="95"/>
      <c r="E85" s="8" t="s">
        <v>528</v>
      </c>
      <c r="F85" s="9" t="s">
        <v>468</v>
      </c>
      <c r="G85" s="94" t="s">
        <v>104</v>
      </c>
      <c r="H85" s="95"/>
    </row>
    <row r="86" spans="1:8" ht="16.5" customHeight="1">
      <c r="A86" s="8" t="s">
        <v>529</v>
      </c>
      <c r="B86" s="9" t="s">
        <v>471</v>
      </c>
      <c r="C86" s="94"/>
      <c r="D86" s="95"/>
      <c r="E86" s="8" t="s">
        <v>530</v>
      </c>
      <c r="F86" s="9" t="s">
        <v>471</v>
      </c>
      <c r="G86" s="94"/>
      <c r="H86" s="95"/>
    </row>
    <row r="87" spans="1:8" ht="16.5" customHeight="1">
      <c r="A87" s="8" t="s">
        <v>531</v>
      </c>
      <c r="B87" s="9" t="s">
        <v>103</v>
      </c>
      <c r="C87" s="94" t="s">
        <v>104</v>
      </c>
      <c r="D87" s="95"/>
      <c r="E87" s="8" t="s">
        <v>532</v>
      </c>
      <c r="F87" s="9" t="s">
        <v>103</v>
      </c>
      <c r="G87" s="94" t="s">
        <v>104</v>
      </c>
      <c r="H87" s="95"/>
    </row>
    <row r="88" spans="1:8" ht="16.5" customHeight="1">
      <c r="A88" s="8" t="s">
        <v>533</v>
      </c>
      <c r="B88" s="9" t="s">
        <v>107</v>
      </c>
      <c r="C88" s="94" t="s">
        <v>476</v>
      </c>
      <c r="D88" s="95"/>
      <c r="E88" s="8" t="s">
        <v>534</v>
      </c>
      <c r="F88" s="9" t="s">
        <v>107</v>
      </c>
      <c r="G88" s="94" t="s">
        <v>476</v>
      </c>
      <c r="H88" s="95"/>
    </row>
    <row r="89" spans="1:8" ht="16.5" customHeight="1">
      <c r="A89" s="8"/>
      <c r="B89" s="9"/>
      <c r="C89" s="94"/>
      <c r="D89" s="95"/>
      <c r="E89" s="8"/>
      <c r="F89" s="9"/>
      <c r="G89" s="94"/>
      <c r="H89" s="95"/>
    </row>
    <row r="90" spans="1:8" ht="16.5" customHeight="1">
      <c r="A90" s="105" t="s">
        <v>110</v>
      </c>
      <c r="B90" s="106"/>
      <c r="C90" s="107">
        <f>D82*20+60</f>
        <v>700</v>
      </c>
      <c r="D90" s="108"/>
      <c r="E90" s="105" t="s">
        <v>110</v>
      </c>
      <c r="F90" s="106"/>
      <c r="G90" s="107">
        <f>H82*20+60</f>
        <v>700</v>
      </c>
      <c r="H90" s="108"/>
    </row>
    <row r="91" spans="1:8" ht="7.5" customHeight="1">
      <c r="A91" s="15"/>
      <c r="B91" s="15"/>
      <c r="C91" s="16"/>
      <c r="D91" s="16"/>
      <c r="E91" s="15"/>
      <c r="F91" s="15"/>
      <c r="G91" s="16"/>
      <c r="H91" s="16"/>
    </row>
    <row r="92" spans="1:8" ht="15.75" customHeight="1">
      <c r="A92" s="23"/>
      <c r="B92" s="23"/>
      <c r="C92" s="24"/>
      <c r="D92" s="24"/>
      <c r="E92" s="23"/>
      <c r="F92" s="23"/>
      <c r="G92" s="24"/>
      <c r="H92" s="24"/>
    </row>
    <row r="93" spans="1:8" ht="16.5" customHeight="1">
      <c r="A93" s="86" t="str">
        <f>"ระดับชั้นมัธยมศึกษาปีที่ "&amp;I1+2</f>
        <v>ระดับชั้นมัธยมศึกษาปีที่ 6</v>
      </c>
      <c r="B93" s="86"/>
      <c r="C93" s="86"/>
      <c r="D93" s="86"/>
      <c r="E93" s="86"/>
      <c r="F93" s="86"/>
      <c r="G93" s="86"/>
      <c r="H93" s="86"/>
    </row>
    <row r="94" spans="1:8" ht="16.5" customHeight="1">
      <c r="A94" s="87" t="s">
        <v>2</v>
      </c>
      <c r="B94" s="88"/>
      <c r="C94" s="88"/>
      <c r="D94" s="89"/>
      <c r="E94" s="87" t="s">
        <v>3</v>
      </c>
      <c r="F94" s="88"/>
      <c r="G94" s="88"/>
      <c r="H94" s="89"/>
    </row>
    <row r="95" spans="1:8" ht="16.5" customHeight="1">
      <c r="A95" s="90" t="s">
        <v>4</v>
      </c>
      <c r="B95" s="92" t="s">
        <v>5</v>
      </c>
      <c r="C95" s="2" t="s">
        <v>6</v>
      </c>
      <c r="D95" s="3" t="s">
        <v>7</v>
      </c>
      <c r="E95" s="90" t="s">
        <v>4</v>
      </c>
      <c r="F95" s="92" t="s">
        <v>5</v>
      </c>
      <c r="G95" s="2" t="s">
        <v>6</v>
      </c>
      <c r="H95" s="3" t="s">
        <v>7</v>
      </c>
    </row>
    <row r="96" spans="1:8" ht="16.5" customHeight="1">
      <c r="A96" s="91"/>
      <c r="B96" s="93"/>
      <c r="C96" s="4" t="s">
        <v>8</v>
      </c>
      <c r="D96" s="5" t="s">
        <v>9</v>
      </c>
      <c r="E96" s="91"/>
      <c r="F96" s="93"/>
      <c r="G96" s="4" t="s">
        <v>8</v>
      </c>
      <c r="H96" s="5" t="s">
        <v>9</v>
      </c>
    </row>
    <row r="97" spans="1:8" ht="16.5" customHeight="1">
      <c r="A97" s="102" t="s">
        <v>10</v>
      </c>
      <c r="B97" s="103"/>
      <c r="C97" s="6">
        <f>SUM(C98:C109)</f>
        <v>8</v>
      </c>
      <c r="D97" s="7">
        <f>SUM(D98:D109)</f>
        <v>16</v>
      </c>
      <c r="E97" s="102" t="s">
        <v>10</v>
      </c>
      <c r="F97" s="103"/>
      <c r="G97" s="6">
        <f>SUM(G98:G109)</f>
        <v>5.5</v>
      </c>
      <c r="H97" s="7">
        <f>SUM(H98:H109)</f>
        <v>11</v>
      </c>
    </row>
    <row r="98" spans="1:8" ht="16.5" customHeight="1">
      <c r="A98" s="8" t="s">
        <v>535</v>
      </c>
      <c r="B98" s="9" t="s">
        <v>194</v>
      </c>
      <c r="C98" s="10">
        <v>1</v>
      </c>
      <c r="D98" s="11">
        <v>2</v>
      </c>
      <c r="E98" s="8" t="s">
        <v>536</v>
      </c>
      <c r="F98" s="9" t="s">
        <v>196</v>
      </c>
      <c r="G98" s="10">
        <v>1</v>
      </c>
      <c r="H98" s="11">
        <v>2</v>
      </c>
    </row>
    <row r="99" spans="1:8" ht="16.5" customHeight="1">
      <c r="A99" s="8" t="s">
        <v>537</v>
      </c>
      <c r="B99" s="9" t="s">
        <v>198</v>
      </c>
      <c r="C99" s="10">
        <v>1</v>
      </c>
      <c r="D99" s="11">
        <v>2</v>
      </c>
      <c r="E99" s="8" t="s">
        <v>538</v>
      </c>
      <c r="F99" s="9" t="s">
        <v>200</v>
      </c>
      <c r="G99" s="10">
        <v>1</v>
      </c>
      <c r="H99" s="11">
        <v>2</v>
      </c>
    </row>
    <row r="100" spans="1:8" ht="16.5" customHeight="1">
      <c r="A100" s="8" t="s">
        <v>970</v>
      </c>
      <c r="B100" s="9" t="s">
        <v>971</v>
      </c>
      <c r="C100" s="10">
        <v>0.5</v>
      </c>
      <c r="D100" s="11">
        <v>1</v>
      </c>
      <c r="E100" s="44" t="s">
        <v>972</v>
      </c>
      <c r="F100" s="45" t="s">
        <v>973</v>
      </c>
      <c r="G100" s="42">
        <v>0.5</v>
      </c>
      <c r="H100" s="43">
        <v>1</v>
      </c>
    </row>
    <row r="101" spans="1:8" ht="16.5" customHeight="1">
      <c r="A101" s="8" t="s">
        <v>974</v>
      </c>
      <c r="B101" s="9" t="s">
        <v>975</v>
      </c>
      <c r="C101" s="10">
        <v>0.5</v>
      </c>
      <c r="D101" s="11">
        <v>1</v>
      </c>
      <c r="E101" s="8" t="s">
        <v>540</v>
      </c>
      <c r="F101" s="9" t="s">
        <v>124</v>
      </c>
      <c r="G101" s="10">
        <v>1</v>
      </c>
      <c r="H101" s="11">
        <v>2</v>
      </c>
    </row>
    <row r="102" spans="1:8" ht="16.5" customHeight="1">
      <c r="A102" s="8" t="s">
        <v>976</v>
      </c>
      <c r="B102" s="9" t="s">
        <v>977</v>
      </c>
      <c r="C102" s="10">
        <v>0.5</v>
      </c>
      <c r="D102" s="11">
        <v>1</v>
      </c>
      <c r="E102" s="8" t="s">
        <v>543</v>
      </c>
      <c r="F102" s="9" t="s">
        <v>544</v>
      </c>
      <c r="G102" s="10">
        <v>1</v>
      </c>
      <c r="H102" s="11">
        <v>2</v>
      </c>
    </row>
    <row r="103" spans="1:8" ht="16.5" customHeight="1">
      <c r="A103" s="8" t="s">
        <v>539</v>
      </c>
      <c r="B103" s="9" t="s">
        <v>208</v>
      </c>
      <c r="C103" s="10">
        <v>1</v>
      </c>
      <c r="D103" s="11">
        <v>2</v>
      </c>
      <c r="E103" s="8" t="s">
        <v>550</v>
      </c>
      <c r="F103" s="9" t="s">
        <v>232</v>
      </c>
      <c r="G103" s="10">
        <v>1</v>
      </c>
      <c r="H103" s="11">
        <v>2</v>
      </c>
    </row>
    <row r="104" spans="1:8" ht="16.5" customHeight="1">
      <c r="A104" s="8" t="s">
        <v>545</v>
      </c>
      <c r="B104" s="9" t="s">
        <v>546</v>
      </c>
      <c r="C104" s="10">
        <v>1</v>
      </c>
      <c r="D104" s="11">
        <v>2</v>
      </c>
      <c r="E104" s="8"/>
      <c r="F104" s="9"/>
      <c r="G104" s="10"/>
      <c r="H104" s="11"/>
    </row>
    <row r="105" spans="1:8" ht="16.5" customHeight="1">
      <c r="A105" s="8" t="s">
        <v>549</v>
      </c>
      <c r="B105" s="9" t="s">
        <v>139</v>
      </c>
      <c r="C105" s="10">
        <v>0.5</v>
      </c>
      <c r="D105" s="11">
        <v>1</v>
      </c>
      <c r="E105" s="8"/>
      <c r="F105" s="9"/>
      <c r="G105" s="10"/>
      <c r="H105" s="11"/>
    </row>
    <row r="106" spans="1:8" ht="16.5" customHeight="1">
      <c r="A106" s="8" t="s">
        <v>551</v>
      </c>
      <c r="B106" s="9" t="s">
        <v>226</v>
      </c>
      <c r="C106" s="10">
        <v>0.5</v>
      </c>
      <c r="D106" s="11">
        <v>1</v>
      </c>
      <c r="E106" s="8"/>
      <c r="F106" s="9"/>
      <c r="G106" s="10"/>
      <c r="H106" s="11"/>
    </row>
    <row r="107" spans="1:8" ht="16.5" customHeight="1">
      <c r="A107" s="8" t="s">
        <v>547</v>
      </c>
      <c r="B107" s="9" t="s">
        <v>548</v>
      </c>
      <c r="C107" s="10">
        <v>0.5</v>
      </c>
      <c r="D107" s="11">
        <v>1</v>
      </c>
      <c r="E107" s="8"/>
      <c r="F107" s="9"/>
      <c r="G107" s="10"/>
      <c r="H107" s="11"/>
    </row>
    <row r="108" spans="1:8" ht="16.5" customHeight="1">
      <c r="A108" s="8" t="s">
        <v>552</v>
      </c>
      <c r="B108" s="9" t="s">
        <v>230</v>
      </c>
      <c r="C108" s="10">
        <v>1</v>
      </c>
      <c r="D108" s="11">
        <v>2</v>
      </c>
      <c r="E108" s="8"/>
      <c r="F108" s="9"/>
      <c r="G108" s="10"/>
      <c r="H108" s="11"/>
    </row>
    <row r="109" spans="1:8" ht="16.5" customHeight="1">
      <c r="A109" s="8"/>
      <c r="B109" s="9"/>
      <c r="C109" s="10"/>
      <c r="D109" s="11"/>
      <c r="E109" s="8"/>
      <c r="F109" s="9"/>
      <c r="G109" s="10"/>
      <c r="H109" s="11"/>
    </row>
    <row r="110" spans="1:8" ht="16.5" customHeight="1">
      <c r="A110" s="96" t="s">
        <v>51</v>
      </c>
      <c r="B110" s="97"/>
      <c r="C110" s="12">
        <f>SUM(C111:C124)</f>
        <v>8</v>
      </c>
      <c r="D110" s="13">
        <f>SUM(D111:D124)</f>
        <v>16</v>
      </c>
      <c r="E110" s="96" t="s">
        <v>51</v>
      </c>
      <c r="F110" s="97"/>
      <c r="G110" s="12">
        <f>SUM(G111:G124)</f>
        <v>10</v>
      </c>
      <c r="H110" s="13">
        <f>SUM(H111:H124)</f>
        <v>20</v>
      </c>
    </row>
    <row r="111" spans="1:8" ht="16.5" customHeight="1">
      <c r="A111" s="8" t="s">
        <v>911</v>
      </c>
      <c r="B111" s="9" t="s">
        <v>912</v>
      </c>
      <c r="C111" s="10">
        <v>1.5</v>
      </c>
      <c r="D111" s="11">
        <v>3</v>
      </c>
      <c r="E111" s="8" t="s">
        <v>915</v>
      </c>
      <c r="F111" s="9" t="s">
        <v>916</v>
      </c>
      <c r="G111" s="10">
        <v>1.5</v>
      </c>
      <c r="H111" s="11">
        <v>3</v>
      </c>
    </row>
    <row r="112" spans="1:8" ht="16.5" customHeight="1">
      <c r="A112" s="8" t="s">
        <v>978</v>
      </c>
      <c r="B112" s="9" t="s">
        <v>979</v>
      </c>
      <c r="C112" s="10">
        <v>1.5</v>
      </c>
      <c r="D112" s="11">
        <v>3</v>
      </c>
      <c r="E112" s="8" t="s">
        <v>980</v>
      </c>
      <c r="F112" s="9" t="s">
        <v>981</v>
      </c>
      <c r="G112" s="10">
        <v>2</v>
      </c>
      <c r="H112" s="11">
        <v>4</v>
      </c>
    </row>
    <row r="113" spans="1:8" ht="16.5" customHeight="1">
      <c r="A113" s="8" t="s">
        <v>982</v>
      </c>
      <c r="B113" s="9" t="s">
        <v>983</v>
      </c>
      <c r="C113" s="10">
        <v>1</v>
      </c>
      <c r="D113" s="11">
        <v>2</v>
      </c>
      <c r="E113" s="8" t="s">
        <v>984</v>
      </c>
      <c r="F113" s="9" t="s">
        <v>985</v>
      </c>
      <c r="G113" s="10">
        <v>1.5</v>
      </c>
      <c r="H113" s="11">
        <v>3</v>
      </c>
    </row>
    <row r="114" spans="1:8" ht="16.5" customHeight="1">
      <c r="A114" s="8" t="s">
        <v>986</v>
      </c>
      <c r="B114" s="9" t="s">
        <v>987</v>
      </c>
      <c r="C114" s="42">
        <v>1.5</v>
      </c>
      <c r="D114" s="43">
        <v>3</v>
      </c>
      <c r="E114" s="8" t="s">
        <v>988</v>
      </c>
      <c r="F114" s="9" t="s">
        <v>989</v>
      </c>
      <c r="G114" s="42">
        <v>1</v>
      </c>
      <c r="H114" s="43">
        <v>2</v>
      </c>
    </row>
    <row r="115" spans="1:8" ht="16.5" customHeight="1">
      <c r="A115" s="8" t="s">
        <v>990</v>
      </c>
      <c r="B115" s="9" t="s">
        <v>991</v>
      </c>
      <c r="C115" s="10">
        <v>0.5</v>
      </c>
      <c r="D115" s="11">
        <v>1</v>
      </c>
      <c r="E115" s="8" t="s">
        <v>992</v>
      </c>
      <c r="F115" s="9" t="s">
        <v>993</v>
      </c>
      <c r="G115" s="10">
        <v>1</v>
      </c>
      <c r="H115" s="11">
        <v>2</v>
      </c>
    </row>
    <row r="116" spans="1:8" ht="16.5" customHeight="1">
      <c r="A116" s="8" t="s">
        <v>560</v>
      </c>
      <c r="B116" s="9" t="s">
        <v>246</v>
      </c>
      <c r="C116" s="10">
        <v>0.5</v>
      </c>
      <c r="D116" s="11">
        <v>1</v>
      </c>
      <c r="E116" s="8" t="s">
        <v>561</v>
      </c>
      <c r="F116" s="9" t="s">
        <v>562</v>
      </c>
      <c r="G116" s="10">
        <v>0.5</v>
      </c>
      <c r="H116" s="11">
        <v>1</v>
      </c>
    </row>
    <row r="117" spans="1:8" ht="16.5" customHeight="1">
      <c r="A117" s="8" t="s">
        <v>567</v>
      </c>
      <c r="B117" s="9" t="s">
        <v>568</v>
      </c>
      <c r="C117" s="10">
        <v>0.5</v>
      </c>
      <c r="D117" s="11">
        <v>1</v>
      </c>
      <c r="E117" s="8" t="s">
        <v>565</v>
      </c>
      <c r="F117" s="9" t="s">
        <v>566</v>
      </c>
      <c r="G117" s="10">
        <v>0.5</v>
      </c>
      <c r="H117" s="11">
        <v>1</v>
      </c>
    </row>
    <row r="118" spans="1:8" ht="16.5" customHeight="1">
      <c r="A118" s="8"/>
      <c r="B118" s="9" t="s">
        <v>323</v>
      </c>
      <c r="C118" s="10">
        <v>1</v>
      </c>
      <c r="D118" s="11">
        <v>2</v>
      </c>
      <c r="E118" s="8" t="s">
        <v>569</v>
      </c>
      <c r="F118" s="9" t="s">
        <v>252</v>
      </c>
      <c r="G118" s="10">
        <v>0.5</v>
      </c>
      <c r="H118" s="11">
        <v>1</v>
      </c>
    </row>
    <row r="119" spans="1:8" ht="16.5" customHeight="1">
      <c r="A119" s="8"/>
      <c r="B119" s="9"/>
      <c r="C119" s="10"/>
      <c r="D119" s="11"/>
      <c r="E119" s="8" t="s">
        <v>576</v>
      </c>
      <c r="F119" s="9" t="s">
        <v>577</v>
      </c>
      <c r="G119" s="10">
        <v>0.5</v>
      </c>
      <c r="H119" s="11">
        <v>1</v>
      </c>
    </row>
    <row r="120" spans="1:8" ht="16.5" customHeight="1">
      <c r="A120" s="8"/>
      <c r="B120" s="9"/>
      <c r="C120" s="10"/>
      <c r="D120" s="11"/>
      <c r="E120" s="8"/>
      <c r="F120" s="9" t="s">
        <v>323</v>
      </c>
      <c r="G120" s="10">
        <v>1</v>
      </c>
      <c r="H120" s="11">
        <v>2</v>
      </c>
    </row>
    <row r="121" spans="1:8" ht="16.5" customHeight="1">
      <c r="A121" s="8"/>
      <c r="B121" s="9"/>
      <c r="C121" s="10"/>
      <c r="D121" s="11"/>
      <c r="E121" s="8"/>
      <c r="F121" s="9"/>
      <c r="G121" s="10"/>
      <c r="H121" s="11"/>
    </row>
    <row r="122" spans="1:8" ht="16.5" customHeight="1">
      <c r="A122" s="8"/>
      <c r="B122" s="9"/>
      <c r="C122" s="10"/>
      <c r="D122" s="11"/>
      <c r="E122" s="8"/>
      <c r="F122" s="9"/>
      <c r="G122" s="10"/>
      <c r="H122" s="11"/>
    </row>
    <row r="123" spans="1:8" ht="16.5" customHeight="1">
      <c r="A123" s="8"/>
      <c r="B123" s="9"/>
      <c r="C123" s="10"/>
      <c r="D123" s="11"/>
      <c r="E123" s="8"/>
      <c r="F123" s="9"/>
      <c r="G123" s="10"/>
      <c r="H123" s="11"/>
    </row>
    <row r="124" spans="1:8" ht="16.5" customHeight="1">
      <c r="A124" s="8"/>
      <c r="B124" s="9"/>
      <c r="C124" s="10"/>
      <c r="D124" s="11"/>
      <c r="E124" s="8"/>
      <c r="F124" s="9"/>
      <c r="G124" s="10"/>
      <c r="H124" s="11"/>
    </row>
    <row r="125" spans="1:8" ht="16.5" customHeight="1">
      <c r="A125" s="96" t="s">
        <v>86</v>
      </c>
      <c r="B125" s="104"/>
      <c r="C125" s="12">
        <f>C97+C110</f>
        <v>16</v>
      </c>
      <c r="D125" s="14">
        <f>D97+D110</f>
        <v>32</v>
      </c>
      <c r="E125" s="96" t="s">
        <v>86</v>
      </c>
      <c r="F125" s="104"/>
      <c r="G125" s="12">
        <f>G97+G110</f>
        <v>15.5</v>
      </c>
      <c r="H125" s="14">
        <f>H97+H110</f>
        <v>31</v>
      </c>
    </row>
    <row r="126" spans="1:8" ht="16.5" customHeight="1">
      <c r="A126" s="96" t="s">
        <v>87</v>
      </c>
      <c r="B126" s="97"/>
      <c r="C126" s="98" t="s">
        <v>88</v>
      </c>
      <c r="D126" s="99"/>
      <c r="E126" s="96" t="s">
        <v>87</v>
      </c>
      <c r="F126" s="97"/>
      <c r="G126" s="98" t="s">
        <v>88</v>
      </c>
      <c r="H126" s="99"/>
    </row>
    <row r="127" spans="1:8" ht="16.5" customHeight="1">
      <c r="A127" s="8" t="s">
        <v>582</v>
      </c>
      <c r="B127" s="9" t="s">
        <v>90</v>
      </c>
      <c r="C127" s="100" t="s">
        <v>91</v>
      </c>
      <c r="D127" s="101"/>
      <c r="E127" s="8" t="s">
        <v>583</v>
      </c>
      <c r="F127" s="9" t="s">
        <v>90</v>
      </c>
      <c r="G127" s="100" t="s">
        <v>91</v>
      </c>
      <c r="H127" s="101"/>
    </row>
    <row r="128" spans="1:8" ht="16.5" customHeight="1">
      <c r="A128" s="8" t="s">
        <v>584</v>
      </c>
      <c r="B128" s="9" t="s">
        <v>468</v>
      </c>
      <c r="C128" s="94" t="s">
        <v>104</v>
      </c>
      <c r="D128" s="95"/>
      <c r="E128" s="8" t="s">
        <v>585</v>
      </c>
      <c r="F128" s="9" t="s">
        <v>468</v>
      </c>
      <c r="G128" s="94" t="s">
        <v>104</v>
      </c>
      <c r="H128" s="95"/>
    </row>
    <row r="129" spans="1:8" ht="16.5" customHeight="1">
      <c r="A129" s="8" t="s">
        <v>586</v>
      </c>
      <c r="B129" s="9" t="s">
        <v>471</v>
      </c>
      <c r="C129" s="94"/>
      <c r="D129" s="95"/>
      <c r="E129" s="8" t="s">
        <v>587</v>
      </c>
      <c r="F129" s="9" t="s">
        <v>471</v>
      </c>
      <c r="G129" s="94"/>
      <c r="H129" s="95"/>
    </row>
    <row r="130" spans="1:8" ht="16.5" customHeight="1">
      <c r="A130" s="8" t="s">
        <v>588</v>
      </c>
      <c r="B130" s="9" t="s">
        <v>103</v>
      </c>
      <c r="C130" s="94" t="s">
        <v>104</v>
      </c>
      <c r="D130" s="95"/>
      <c r="E130" s="8" t="s">
        <v>589</v>
      </c>
      <c r="F130" s="9" t="s">
        <v>103</v>
      </c>
      <c r="G130" s="94" t="s">
        <v>104</v>
      </c>
      <c r="H130" s="95"/>
    </row>
    <row r="131" spans="1:8" ht="16.5" customHeight="1">
      <c r="A131" s="8" t="s">
        <v>590</v>
      </c>
      <c r="B131" s="9" t="s">
        <v>266</v>
      </c>
      <c r="C131" s="94" t="s">
        <v>476</v>
      </c>
      <c r="D131" s="95"/>
      <c r="E131" s="8" t="s">
        <v>591</v>
      </c>
      <c r="F131" s="9" t="s">
        <v>107</v>
      </c>
      <c r="G131" s="94" t="s">
        <v>476</v>
      </c>
      <c r="H131" s="95"/>
    </row>
    <row r="132" spans="1:8" ht="16.5" customHeight="1">
      <c r="A132" s="8"/>
      <c r="B132" s="9"/>
      <c r="C132" s="94"/>
      <c r="D132" s="95"/>
      <c r="E132" s="8"/>
      <c r="F132" s="9"/>
      <c r="G132" s="94"/>
      <c r="H132" s="95"/>
    </row>
    <row r="133" spans="1:8" ht="16.5" customHeight="1">
      <c r="A133" s="109" t="s">
        <v>110</v>
      </c>
      <c r="B133" s="110"/>
      <c r="C133" s="111">
        <f>D125*20+60</f>
        <v>700</v>
      </c>
      <c r="D133" s="112"/>
      <c r="E133" s="109" t="s">
        <v>110</v>
      </c>
      <c r="F133" s="110"/>
      <c r="G133" s="111">
        <f>H125*20+60</f>
        <v>680</v>
      </c>
      <c r="H133" s="112"/>
    </row>
    <row r="134" spans="1:8" ht="47.25" customHeight="1">
      <c r="A134" s="23"/>
      <c r="B134" s="23"/>
      <c r="C134" s="26"/>
      <c r="D134" s="26"/>
      <c r="E134" s="23"/>
      <c r="F134" s="23"/>
      <c r="G134" s="26"/>
      <c r="H134" s="26"/>
    </row>
    <row r="135" spans="1:8" ht="18" customHeight="1">
      <c r="A135" s="85" t="str">
        <f>"ระดับชั้นมัธยมศึกษาปีที่ 4"</f>
        <v>ระดับชั้นมัธยมศึกษาปีที่ 4</v>
      </c>
      <c r="B135" s="85"/>
      <c r="C135" s="85"/>
      <c r="D135" s="85"/>
      <c r="E135" s="85"/>
      <c r="F135" s="85"/>
      <c r="G135" s="85"/>
      <c r="H135" s="85"/>
    </row>
    <row r="136" spans="1:8" ht="18" customHeight="1">
      <c r="A136" s="86" t="s">
        <v>268</v>
      </c>
      <c r="B136" s="86"/>
      <c r="C136" s="86"/>
      <c r="D136" s="86"/>
      <c r="E136" s="86"/>
      <c r="F136" s="86"/>
      <c r="G136" s="86"/>
      <c r="H136" s="86"/>
    </row>
    <row r="137" spans="1:8" ht="18" customHeight="1">
      <c r="A137" s="87" t="s">
        <v>2</v>
      </c>
      <c r="B137" s="88"/>
      <c r="C137" s="88"/>
      <c r="D137" s="89"/>
      <c r="E137" s="87" t="s">
        <v>3</v>
      </c>
      <c r="F137" s="88"/>
      <c r="G137" s="88"/>
      <c r="H137" s="89"/>
    </row>
    <row r="138" spans="1:8" ht="18" customHeight="1">
      <c r="A138" s="90" t="s">
        <v>4</v>
      </c>
      <c r="B138" s="92" t="s">
        <v>5</v>
      </c>
      <c r="C138" s="2" t="s">
        <v>6</v>
      </c>
      <c r="D138" s="3" t="s">
        <v>269</v>
      </c>
      <c r="E138" s="90" t="s">
        <v>4</v>
      </c>
      <c r="F138" s="92" t="s">
        <v>5</v>
      </c>
      <c r="G138" s="2" t="s">
        <v>6</v>
      </c>
      <c r="H138" s="3" t="s">
        <v>269</v>
      </c>
    </row>
    <row r="139" spans="1:8" ht="18" customHeight="1">
      <c r="A139" s="91"/>
      <c r="B139" s="93"/>
      <c r="C139" s="4" t="s">
        <v>8</v>
      </c>
      <c r="D139" s="5" t="s">
        <v>9</v>
      </c>
      <c r="E139" s="91"/>
      <c r="F139" s="93"/>
      <c r="G139" s="4" t="s">
        <v>8</v>
      </c>
      <c r="H139" s="5" t="s">
        <v>9</v>
      </c>
    </row>
    <row r="140" spans="1:8" ht="18" customHeight="1">
      <c r="A140" s="8" t="s">
        <v>592</v>
      </c>
      <c r="B140" s="9" t="s">
        <v>593</v>
      </c>
      <c r="C140" s="10">
        <v>1</v>
      </c>
      <c r="D140" s="11">
        <v>2</v>
      </c>
      <c r="E140" s="30" t="s">
        <v>594</v>
      </c>
      <c r="F140" s="31" t="s">
        <v>595</v>
      </c>
      <c r="G140" s="10">
        <v>1</v>
      </c>
      <c r="H140" s="11">
        <v>2</v>
      </c>
    </row>
    <row r="141" spans="1:8" ht="18" customHeight="1">
      <c r="A141" s="8" t="s">
        <v>596</v>
      </c>
      <c r="B141" s="9" t="s">
        <v>597</v>
      </c>
      <c r="C141" s="10">
        <v>1</v>
      </c>
      <c r="D141" s="11">
        <v>2</v>
      </c>
      <c r="E141" s="29" t="s">
        <v>598</v>
      </c>
      <c r="F141" s="28" t="s">
        <v>599</v>
      </c>
      <c r="G141" s="10">
        <v>1</v>
      </c>
      <c r="H141" s="11">
        <v>2</v>
      </c>
    </row>
    <row r="142" spans="1:8" ht="18" customHeight="1">
      <c r="A142" s="8" t="s">
        <v>600</v>
      </c>
      <c r="B142" s="9" t="s">
        <v>601</v>
      </c>
      <c r="C142" s="10">
        <v>1</v>
      </c>
      <c r="D142" s="11">
        <v>2</v>
      </c>
      <c r="E142" s="8" t="s">
        <v>602</v>
      </c>
      <c r="F142" s="9" t="s">
        <v>603</v>
      </c>
      <c r="G142" s="10">
        <v>1</v>
      </c>
      <c r="H142" s="11">
        <v>2</v>
      </c>
    </row>
    <row r="143" spans="1:8" ht="18" customHeight="1">
      <c r="A143" s="8" t="s">
        <v>604</v>
      </c>
      <c r="B143" s="9" t="s">
        <v>605</v>
      </c>
      <c r="C143" s="10">
        <v>1</v>
      </c>
      <c r="D143" s="11">
        <v>2</v>
      </c>
      <c r="E143" s="8" t="s">
        <v>606</v>
      </c>
      <c r="F143" s="9" t="s">
        <v>607</v>
      </c>
      <c r="G143" s="10">
        <v>1</v>
      </c>
      <c r="H143" s="11">
        <v>2</v>
      </c>
    </row>
    <row r="144" spans="1:8" ht="18" customHeight="1">
      <c r="A144" s="8" t="s">
        <v>608</v>
      </c>
      <c r="B144" s="9" t="s">
        <v>609</v>
      </c>
      <c r="C144" s="10">
        <v>1</v>
      </c>
      <c r="D144" s="11">
        <v>2</v>
      </c>
      <c r="E144" s="8" t="s">
        <v>610</v>
      </c>
      <c r="F144" s="9" t="s">
        <v>611</v>
      </c>
      <c r="G144" s="10">
        <v>1</v>
      </c>
      <c r="H144" s="11">
        <v>2</v>
      </c>
    </row>
    <row r="145" spans="1:8" ht="18" customHeight="1">
      <c r="A145" s="8" t="s">
        <v>612</v>
      </c>
      <c r="B145" s="9" t="s">
        <v>613</v>
      </c>
      <c r="C145" s="10">
        <v>1</v>
      </c>
      <c r="D145" s="11">
        <v>2</v>
      </c>
      <c r="E145" s="8" t="s">
        <v>614</v>
      </c>
      <c r="F145" s="9" t="s">
        <v>615</v>
      </c>
      <c r="G145" s="10">
        <v>1</v>
      </c>
      <c r="H145" s="11">
        <v>2</v>
      </c>
    </row>
    <row r="146" spans="1:8" ht="18" customHeight="1">
      <c r="A146" s="8" t="s">
        <v>616</v>
      </c>
      <c r="B146" s="9" t="s">
        <v>617</v>
      </c>
      <c r="C146" s="10">
        <v>1</v>
      </c>
      <c r="D146" s="11">
        <v>2</v>
      </c>
      <c r="E146" s="8" t="s">
        <v>618</v>
      </c>
      <c r="F146" s="9" t="s">
        <v>619</v>
      </c>
      <c r="G146" s="10">
        <v>1</v>
      </c>
      <c r="H146" s="11">
        <v>2</v>
      </c>
    </row>
    <row r="147" spans="1:8" ht="18" customHeight="1">
      <c r="A147" s="8" t="s">
        <v>620</v>
      </c>
      <c r="B147" s="9" t="s">
        <v>621</v>
      </c>
      <c r="C147" s="10">
        <v>1</v>
      </c>
      <c r="D147" s="11">
        <v>2</v>
      </c>
      <c r="E147" s="8" t="s">
        <v>622</v>
      </c>
      <c r="F147" s="9" t="s">
        <v>623</v>
      </c>
      <c r="G147" s="10">
        <v>1</v>
      </c>
      <c r="H147" s="11">
        <v>2</v>
      </c>
    </row>
    <row r="148" spans="1:8" ht="18" customHeight="1">
      <c r="A148" s="8" t="s">
        <v>624</v>
      </c>
      <c r="B148" s="9" t="s">
        <v>625</v>
      </c>
      <c r="C148" s="10">
        <v>1</v>
      </c>
      <c r="D148" s="11">
        <v>2</v>
      </c>
      <c r="E148" s="8" t="s">
        <v>626</v>
      </c>
      <c r="F148" s="9" t="s">
        <v>627</v>
      </c>
      <c r="G148" s="10">
        <v>1</v>
      </c>
      <c r="H148" s="11">
        <v>2</v>
      </c>
    </row>
    <row r="149" spans="1:8" ht="18" customHeight="1">
      <c r="A149" s="8" t="s">
        <v>628</v>
      </c>
      <c r="B149" s="28" t="s">
        <v>629</v>
      </c>
      <c r="C149" s="10">
        <v>1</v>
      </c>
      <c r="D149" s="11">
        <v>2</v>
      </c>
      <c r="E149" s="8" t="s">
        <v>630</v>
      </c>
      <c r="F149" s="9" t="s">
        <v>631</v>
      </c>
      <c r="G149" s="10">
        <v>1</v>
      </c>
      <c r="H149" s="11">
        <v>2</v>
      </c>
    </row>
    <row r="150" spans="1:8" ht="18" customHeight="1">
      <c r="A150" s="8" t="s">
        <v>632</v>
      </c>
      <c r="B150" s="34" t="s">
        <v>633</v>
      </c>
      <c r="C150" s="27">
        <v>1</v>
      </c>
      <c r="D150" s="11">
        <v>2</v>
      </c>
      <c r="E150" s="8" t="s">
        <v>634</v>
      </c>
      <c r="F150" s="9" t="s">
        <v>635</v>
      </c>
      <c r="G150" s="10">
        <v>1</v>
      </c>
      <c r="H150" s="11">
        <v>2</v>
      </c>
    </row>
    <row r="151" spans="1:8" ht="18" customHeight="1">
      <c r="A151" s="8" t="s">
        <v>636</v>
      </c>
      <c r="B151" s="32" t="s">
        <v>637</v>
      </c>
      <c r="C151" s="10">
        <v>1</v>
      </c>
      <c r="D151" s="11">
        <v>2</v>
      </c>
      <c r="E151" s="8" t="s">
        <v>638</v>
      </c>
      <c r="F151" s="32" t="s">
        <v>639</v>
      </c>
      <c r="G151" s="10">
        <v>1</v>
      </c>
      <c r="H151" s="11">
        <v>2</v>
      </c>
    </row>
    <row r="152" spans="1:8" ht="18" customHeight="1">
      <c r="A152" s="8" t="s">
        <v>640</v>
      </c>
      <c r="B152" s="9" t="s">
        <v>641</v>
      </c>
      <c r="C152" s="10">
        <v>1</v>
      </c>
      <c r="D152" s="11">
        <v>2</v>
      </c>
      <c r="E152" s="8" t="s">
        <v>640</v>
      </c>
      <c r="F152" s="9" t="s">
        <v>641</v>
      </c>
      <c r="G152" s="10">
        <v>1</v>
      </c>
      <c r="H152" s="11">
        <v>2</v>
      </c>
    </row>
    <row r="153" spans="1:8" ht="18" customHeight="1">
      <c r="A153" s="8" t="s">
        <v>642</v>
      </c>
      <c r="B153" s="9" t="s">
        <v>643</v>
      </c>
      <c r="C153" s="10">
        <v>1</v>
      </c>
      <c r="D153" s="11">
        <v>2</v>
      </c>
      <c r="E153" s="8" t="s">
        <v>642</v>
      </c>
      <c r="F153" s="9" t="s">
        <v>643</v>
      </c>
      <c r="G153" s="10">
        <v>1</v>
      </c>
      <c r="H153" s="11">
        <v>2</v>
      </c>
    </row>
    <row r="154" spans="1:8" ht="18" customHeight="1">
      <c r="A154" s="8" t="s">
        <v>644</v>
      </c>
      <c r="B154" s="9" t="s">
        <v>645</v>
      </c>
      <c r="C154" s="10">
        <v>1</v>
      </c>
      <c r="D154" s="11">
        <v>2</v>
      </c>
      <c r="E154" s="8" t="s">
        <v>644</v>
      </c>
      <c r="F154" s="9" t="s">
        <v>645</v>
      </c>
      <c r="G154" s="10">
        <v>1</v>
      </c>
      <c r="H154" s="11">
        <v>2</v>
      </c>
    </row>
    <row r="155" spans="1:8" ht="18" customHeight="1">
      <c r="A155" s="8" t="s">
        <v>646</v>
      </c>
      <c r="B155" s="9" t="s">
        <v>647</v>
      </c>
      <c r="C155" s="10">
        <v>1</v>
      </c>
      <c r="D155" s="11">
        <v>2</v>
      </c>
      <c r="E155" s="8" t="s">
        <v>646</v>
      </c>
      <c r="F155" s="9" t="s">
        <v>647</v>
      </c>
      <c r="G155" s="10">
        <v>1</v>
      </c>
      <c r="H155" s="11">
        <v>2</v>
      </c>
    </row>
    <row r="156" spans="1:8" ht="18" customHeight="1">
      <c r="A156" s="8" t="s">
        <v>648</v>
      </c>
      <c r="B156" s="9" t="s">
        <v>649</v>
      </c>
      <c r="C156" s="10">
        <v>1</v>
      </c>
      <c r="D156" s="11">
        <v>2</v>
      </c>
      <c r="E156" s="8" t="s">
        <v>648</v>
      </c>
      <c r="F156" s="9" t="s">
        <v>649</v>
      </c>
      <c r="G156" s="10">
        <v>1</v>
      </c>
      <c r="H156" s="11">
        <v>2</v>
      </c>
    </row>
    <row r="157" spans="1:8" ht="18" customHeight="1">
      <c r="A157" s="8" t="s">
        <v>650</v>
      </c>
      <c r="B157" s="9" t="s">
        <v>651</v>
      </c>
      <c r="C157" s="10">
        <v>1</v>
      </c>
      <c r="D157" s="11">
        <v>2</v>
      </c>
      <c r="E157" s="8" t="s">
        <v>650</v>
      </c>
      <c r="F157" s="9" t="s">
        <v>651</v>
      </c>
      <c r="G157" s="10">
        <v>1</v>
      </c>
      <c r="H157" s="11">
        <v>2</v>
      </c>
    </row>
    <row r="158" spans="1:8" ht="18" customHeight="1">
      <c r="A158" s="8" t="s">
        <v>652</v>
      </c>
      <c r="B158" s="9" t="s">
        <v>653</v>
      </c>
      <c r="C158" s="10">
        <v>1</v>
      </c>
      <c r="D158" s="11">
        <v>2</v>
      </c>
      <c r="E158" s="8" t="s">
        <v>652</v>
      </c>
      <c r="F158" s="9" t="s">
        <v>653</v>
      </c>
      <c r="G158" s="10">
        <v>1</v>
      </c>
      <c r="H158" s="11">
        <v>2</v>
      </c>
    </row>
    <row r="159" spans="1:8" ht="18" customHeight="1">
      <c r="A159" s="8" t="s">
        <v>654</v>
      </c>
      <c r="B159" s="9" t="s">
        <v>655</v>
      </c>
      <c r="C159" s="10">
        <v>1</v>
      </c>
      <c r="D159" s="11">
        <v>2</v>
      </c>
      <c r="E159" s="8" t="s">
        <v>654</v>
      </c>
      <c r="F159" s="9" t="s">
        <v>655</v>
      </c>
      <c r="G159" s="10">
        <v>1</v>
      </c>
      <c r="H159" s="11">
        <v>2</v>
      </c>
    </row>
    <row r="160" spans="1:8" ht="18" customHeight="1">
      <c r="A160" s="8" t="s">
        <v>656</v>
      </c>
      <c r="B160" s="9" t="s">
        <v>657</v>
      </c>
      <c r="C160" s="10">
        <v>1</v>
      </c>
      <c r="D160" s="11">
        <v>2</v>
      </c>
      <c r="E160" s="8" t="s">
        <v>656</v>
      </c>
      <c r="F160" s="9" t="s">
        <v>657</v>
      </c>
      <c r="G160" s="10">
        <v>1</v>
      </c>
      <c r="H160" s="11">
        <v>2</v>
      </c>
    </row>
    <row r="161" spans="1:8" ht="18" customHeight="1">
      <c r="A161" s="8" t="s">
        <v>658</v>
      </c>
      <c r="B161" s="9" t="s">
        <v>659</v>
      </c>
      <c r="C161" s="10">
        <v>1</v>
      </c>
      <c r="D161" s="11">
        <v>2</v>
      </c>
      <c r="E161" s="8" t="s">
        <v>658</v>
      </c>
      <c r="F161" s="9" t="s">
        <v>659</v>
      </c>
      <c r="G161" s="10">
        <v>1</v>
      </c>
      <c r="H161" s="11">
        <v>2</v>
      </c>
    </row>
    <row r="162" spans="1:8" ht="18" customHeight="1">
      <c r="A162" s="8" t="s">
        <v>660</v>
      </c>
      <c r="B162" s="9" t="s">
        <v>661</v>
      </c>
      <c r="C162" s="10">
        <v>1</v>
      </c>
      <c r="D162" s="11">
        <v>2</v>
      </c>
      <c r="E162" s="8" t="s">
        <v>660</v>
      </c>
      <c r="F162" s="9" t="s">
        <v>661</v>
      </c>
      <c r="G162" s="10">
        <v>1</v>
      </c>
      <c r="H162" s="11">
        <v>2</v>
      </c>
    </row>
    <row r="163" spans="1:8" ht="18" customHeight="1">
      <c r="A163" s="8" t="s">
        <v>662</v>
      </c>
      <c r="B163" s="9" t="s">
        <v>663</v>
      </c>
      <c r="C163" s="10">
        <v>1</v>
      </c>
      <c r="D163" s="11">
        <v>2</v>
      </c>
      <c r="E163" s="8" t="s">
        <v>662</v>
      </c>
      <c r="F163" s="9" t="s">
        <v>663</v>
      </c>
      <c r="G163" s="10">
        <v>1</v>
      </c>
      <c r="H163" s="11">
        <v>2</v>
      </c>
    </row>
    <row r="164" spans="1:8" ht="18" customHeight="1">
      <c r="A164" s="8" t="s">
        <v>664</v>
      </c>
      <c r="B164" s="9" t="s">
        <v>665</v>
      </c>
      <c r="C164" s="10">
        <v>1</v>
      </c>
      <c r="D164" s="11">
        <v>2</v>
      </c>
      <c r="E164" s="8" t="s">
        <v>664</v>
      </c>
      <c r="F164" s="9" t="s">
        <v>665</v>
      </c>
      <c r="G164" s="10">
        <v>1</v>
      </c>
      <c r="H164" s="11">
        <v>2</v>
      </c>
    </row>
    <row r="165" spans="1:8" ht="18" customHeight="1">
      <c r="A165" s="8" t="s">
        <v>666</v>
      </c>
      <c r="B165" s="9" t="s">
        <v>667</v>
      </c>
      <c r="C165" s="10">
        <v>1</v>
      </c>
      <c r="D165" s="11">
        <v>2</v>
      </c>
      <c r="E165" s="8" t="s">
        <v>666</v>
      </c>
      <c r="F165" s="9" t="s">
        <v>667</v>
      </c>
      <c r="G165" s="10">
        <v>1</v>
      </c>
      <c r="H165" s="11">
        <v>2</v>
      </c>
    </row>
    <row r="166" spans="1:8" ht="18" customHeight="1">
      <c r="A166" s="8" t="s">
        <v>668</v>
      </c>
      <c r="B166" s="9" t="s">
        <v>669</v>
      </c>
      <c r="C166" s="10">
        <v>1</v>
      </c>
      <c r="D166" s="11">
        <v>2</v>
      </c>
      <c r="E166" s="8" t="s">
        <v>668</v>
      </c>
      <c r="F166" s="9" t="s">
        <v>669</v>
      </c>
      <c r="G166" s="10">
        <v>1</v>
      </c>
      <c r="H166" s="11">
        <v>2</v>
      </c>
    </row>
    <row r="167" spans="1:8" ht="18" customHeight="1">
      <c r="A167" s="8" t="s">
        <v>670</v>
      </c>
      <c r="B167" s="9" t="s">
        <v>671</v>
      </c>
      <c r="C167" s="10">
        <v>1</v>
      </c>
      <c r="D167" s="11">
        <v>2</v>
      </c>
      <c r="E167" s="8" t="s">
        <v>670</v>
      </c>
      <c r="F167" s="9" t="s">
        <v>671</v>
      </c>
      <c r="G167" s="10">
        <v>1</v>
      </c>
      <c r="H167" s="11">
        <v>2</v>
      </c>
    </row>
    <row r="168" spans="1:8" ht="18" customHeight="1">
      <c r="A168" s="8" t="s">
        <v>672</v>
      </c>
      <c r="B168" s="9" t="s">
        <v>673</v>
      </c>
      <c r="C168" s="10">
        <v>1</v>
      </c>
      <c r="D168" s="11">
        <v>2</v>
      </c>
      <c r="E168" s="8" t="s">
        <v>672</v>
      </c>
      <c r="F168" s="9" t="s">
        <v>673</v>
      </c>
      <c r="G168" s="10">
        <v>1</v>
      </c>
      <c r="H168" s="11">
        <v>2</v>
      </c>
    </row>
    <row r="169" spans="1:8" ht="18" customHeight="1">
      <c r="A169" s="8" t="s">
        <v>674</v>
      </c>
      <c r="B169" s="9" t="s">
        <v>675</v>
      </c>
      <c r="C169" s="10">
        <v>1</v>
      </c>
      <c r="D169" s="11">
        <v>2</v>
      </c>
      <c r="E169" s="8" t="s">
        <v>674</v>
      </c>
      <c r="F169" s="9" t="s">
        <v>675</v>
      </c>
      <c r="G169" s="10">
        <v>1</v>
      </c>
      <c r="H169" s="11">
        <v>2</v>
      </c>
    </row>
    <row r="170" spans="1:8" ht="18" customHeight="1">
      <c r="A170" s="8" t="s">
        <v>676</v>
      </c>
      <c r="B170" s="9" t="s">
        <v>677</v>
      </c>
      <c r="C170" s="10">
        <v>1</v>
      </c>
      <c r="D170" s="11">
        <v>2</v>
      </c>
      <c r="E170" s="8" t="s">
        <v>676</v>
      </c>
      <c r="F170" s="9" t="s">
        <v>677</v>
      </c>
      <c r="G170" s="10">
        <v>1</v>
      </c>
      <c r="H170" s="11">
        <v>2</v>
      </c>
    </row>
    <row r="171" spans="1:8" ht="18" customHeight="1">
      <c r="A171" s="8" t="s">
        <v>678</v>
      </c>
      <c r="B171" s="9" t="s">
        <v>679</v>
      </c>
      <c r="C171" s="10">
        <v>1</v>
      </c>
      <c r="D171" s="11">
        <v>2</v>
      </c>
      <c r="E171" s="8" t="s">
        <v>678</v>
      </c>
      <c r="F171" s="9" t="s">
        <v>679</v>
      </c>
      <c r="G171" s="10">
        <v>1</v>
      </c>
      <c r="H171" s="11">
        <v>2</v>
      </c>
    </row>
    <row r="172" spans="1:8" ht="18" customHeight="1">
      <c r="A172" s="8" t="s">
        <v>680</v>
      </c>
      <c r="B172" s="9" t="s">
        <v>395</v>
      </c>
      <c r="C172" s="10">
        <v>1</v>
      </c>
      <c r="D172" s="11">
        <v>2</v>
      </c>
      <c r="E172" s="8" t="s">
        <v>680</v>
      </c>
      <c r="F172" s="9" t="s">
        <v>395</v>
      </c>
      <c r="G172" s="10">
        <v>1</v>
      </c>
      <c r="H172" s="11">
        <v>2</v>
      </c>
    </row>
    <row r="173" spans="1:8" ht="18" customHeight="1">
      <c r="A173" s="20" t="s">
        <v>681</v>
      </c>
      <c r="B173" s="21" t="s">
        <v>682</v>
      </c>
      <c r="C173" s="4">
        <v>1</v>
      </c>
      <c r="D173" s="22">
        <v>2</v>
      </c>
      <c r="E173" s="20" t="s">
        <v>681</v>
      </c>
      <c r="F173" s="21" t="s">
        <v>682</v>
      </c>
      <c r="G173" s="4">
        <v>1</v>
      </c>
      <c r="H173" s="22">
        <v>2</v>
      </c>
    </row>
    <row r="174" spans="1:8" ht="18" customHeight="1"/>
    <row r="175" spans="1:8" ht="24.75" customHeight="1">
      <c r="A175" s="85" t="str">
        <f>"ระดับชั้นมัธยมศึกษาปีที่ 4"</f>
        <v>ระดับชั้นมัธยมศึกษาปีที่ 4</v>
      </c>
      <c r="B175" s="85"/>
      <c r="C175" s="85"/>
      <c r="D175" s="85"/>
      <c r="E175" s="85"/>
      <c r="F175" s="85"/>
      <c r="G175" s="85"/>
      <c r="H175" s="85"/>
    </row>
    <row r="176" spans="1:8" ht="18" customHeight="1">
      <c r="A176" s="86" t="s">
        <v>683</v>
      </c>
      <c r="B176" s="86"/>
      <c r="C176" s="86"/>
      <c r="D176" s="86"/>
      <c r="E176" s="86"/>
      <c r="F176" s="86"/>
      <c r="G176" s="86"/>
      <c r="H176" s="86"/>
    </row>
    <row r="177" spans="1:8" ht="18" customHeight="1">
      <c r="A177" s="90" t="s">
        <v>4</v>
      </c>
      <c r="B177" s="92" t="s">
        <v>5</v>
      </c>
      <c r="C177" s="2" t="s">
        <v>6</v>
      </c>
      <c r="D177" s="3" t="s">
        <v>269</v>
      </c>
      <c r="E177" s="90" t="s">
        <v>4</v>
      </c>
      <c r="F177" s="92" t="s">
        <v>5</v>
      </c>
      <c r="G177" s="2" t="s">
        <v>6</v>
      </c>
      <c r="H177" s="3" t="s">
        <v>269</v>
      </c>
    </row>
    <row r="178" spans="1:8" ht="18" customHeight="1">
      <c r="A178" s="91"/>
      <c r="B178" s="93"/>
      <c r="C178" s="4" t="s">
        <v>8</v>
      </c>
      <c r="D178" s="5" t="s">
        <v>9</v>
      </c>
      <c r="E178" s="91"/>
      <c r="F178" s="93"/>
      <c r="G178" s="4" t="s">
        <v>8</v>
      </c>
      <c r="H178" s="5" t="s">
        <v>9</v>
      </c>
    </row>
    <row r="179" spans="1:8" ht="18" customHeight="1">
      <c r="A179" s="25" t="s">
        <v>684</v>
      </c>
      <c r="B179" s="33" t="s">
        <v>685</v>
      </c>
      <c r="C179" s="2">
        <v>1</v>
      </c>
      <c r="D179" s="3">
        <v>2</v>
      </c>
      <c r="E179" s="25" t="s">
        <v>684</v>
      </c>
      <c r="F179" s="33" t="s">
        <v>685</v>
      </c>
      <c r="G179" s="2">
        <v>1</v>
      </c>
      <c r="H179" s="3">
        <v>2</v>
      </c>
    </row>
    <row r="180" spans="1:8" ht="18" customHeight="1">
      <c r="A180" s="8" t="s">
        <v>686</v>
      </c>
      <c r="B180" s="9" t="s">
        <v>687</v>
      </c>
      <c r="C180" s="10">
        <v>1</v>
      </c>
      <c r="D180" s="11">
        <v>2</v>
      </c>
      <c r="E180" s="8" t="s">
        <v>686</v>
      </c>
      <c r="F180" s="9" t="s">
        <v>687</v>
      </c>
      <c r="G180" s="10">
        <v>1</v>
      </c>
      <c r="H180" s="11">
        <v>2</v>
      </c>
    </row>
    <row r="181" spans="1:8" ht="18" customHeight="1">
      <c r="A181" s="8" t="s">
        <v>688</v>
      </c>
      <c r="B181" s="9" t="s">
        <v>399</v>
      </c>
      <c r="C181" s="10">
        <v>1</v>
      </c>
      <c r="D181" s="11">
        <v>2</v>
      </c>
      <c r="E181" s="8" t="s">
        <v>688</v>
      </c>
      <c r="F181" s="9" t="s">
        <v>399</v>
      </c>
      <c r="G181" s="10">
        <v>1</v>
      </c>
      <c r="H181" s="11">
        <v>2</v>
      </c>
    </row>
    <row r="182" spans="1:8" ht="18" customHeight="1">
      <c r="A182" s="8" t="s">
        <v>689</v>
      </c>
      <c r="B182" s="9" t="s">
        <v>690</v>
      </c>
      <c r="C182" s="10">
        <v>1</v>
      </c>
      <c r="D182" s="11">
        <v>2</v>
      </c>
      <c r="E182" s="8" t="s">
        <v>689</v>
      </c>
      <c r="F182" s="9" t="s">
        <v>690</v>
      </c>
      <c r="G182" s="10">
        <v>1</v>
      </c>
      <c r="H182" s="11">
        <v>2</v>
      </c>
    </row>
    <row r="183" spans="1:8" ht="18" customHeight="1">
      <c r="A183" s="8" t="s">
        <v>691</v>
      </c>
      <c r="B183" s="9" t="s">
        <v>692</v>
      </c>
      <c r="C183" s="10">
        <v>1</v>
      </c>
      <c r="D183" s="11">
        <v>2</v>
      </c>
      <c r="E183" s="8" t="s">
        <v>691</v>
      </c>
      <c r="F183" s="9" t="s">
        <v>692</v>
      </c>
      <c r="G183" s="10">
        <v>1</v>
      </c>
      <c r="H183" s="11">
        <v>2</v>
      </c>
    </row>
    <row r="184" spans="1:8" ht="18" customHeight="1">
      <c r="A184" s="8" t="s">
        <v>693</v>
      </c>
      <c r="B184" s="9" t="s">
        <v>413</v>
      </c>
      <c r="C184" s="10" t="s">
        <v>694</v>
      </c>
      <c r="D184" s="11">
        <v>2</v>
      </c>
      <c r="E184" s="8" t="s">
        <v>695</v>
      </c>
      <c r="F184" s="9" t="s">
        <v>409</v>
      </c>
      <c r="G184" s="10">
        <v>1</v>
      </c>
      <c r="H184" s="11">
        <v>2</v>
      </c>
    </row>
    <row r="185" spans="1:8" ht="18" customHeight="1">
      <c r="A185" s="8" t="s">
        <v>696</v>
      </c>
      <c r="B185" s="9" t="s">
        <v>697</v>
      </c>
      <c r="C185" s="10">
        <v>1</v>
      </c>
      <c r="D185" s="11">
        <v>2</v>
      </c>
      <c r="E185" s="8" t="s">
        <v>698</v>
      </c>
      <c r="F185" s="9" t="s">
        <v>699</v>
      </c>
      <c r="G185" s="10">
        <v>1</v>
      </c>
      <c r="H185" s="11">
        <v>2</v>
      </c>
    </row>
    <row r="186" spans="1:8" ht="18" customHeight="1">
      <c r="A186" s="8"/>
      <c r="B186" s="9"/>
      <c r="C186" s="10"/>
      <c r="D186" s="11"/>
      <c r="E186" s="8"/>
      <c r="F186" s="9"/>
      <c r="G186" s="10"/>
      <c r="H186" s="11"/>
    </row>
    <row r="187" spans="1:8" ht="18" customHeight="1">
      <c r="A187" s="8"/>
      <c r="B187" s="9"/>
      <c r="C187" s="10"/>
      <c r="D187" s="11"/>
      <c r="E187" s="8"/>
      <c r="F187" s="9"/>
      <c r="G187" s="10"/>
      <c r="H187" s="11"/>
    </row>
    <row r="188" spans="1:8" ht="18" customHeight="1">
      <c r="A188" s="8"/>
      <c r="B188" s="9"/>
      <c r="C188" s="10"/>
      <c r="D188" s="11"/>
      <c r="E188" s="8"/>
      <c r="F188" s="9"/>
      <c r="G188" s="10"/>
      <c r="H188" s="11"/>
    </row>
    <row r="189" spans="1:8" ht="18" customHeight="1">
      <c r="A189" s="8"/>
      <c r="B189" s="9"/>
      <c r="C189" s="10"/>
      <c r="D189" s="11"/>
      <c r="E189" s="8"/>
      <c r="F189" s="9"/>
      <c r="G189" s="10"/>
      <c r="H189" s="11"/>
    </row>
    <row r="190" spans="1:8" ht="18" customHeight="1">
      <c r="A190" s="8"/>
      <c r="B190" s="9"/>
      <c r="C190" s="10"/>
      <c r="D190" s="11"/>
      <c r="E190" s="8"/>
      <c r="F190" s="9"/>
      <c r="G190" s="10"/>
      <c r="H190" s="11"/>
    </row>
    <row r="191" spans="1:8" ht="18" customHeight="1">
      <c r="A191" s="8"/>
      <c r="B191" s="9"/>
      <c r="C191" s="10"/>
      <c r="D191" s="11"/>
      <c r="E191" s="8"/>
      <c r="F191" s="9"/>
      <c r="G191" s="10"/>
      <c r="H191" s="11"/>
    </row>
    <row r="192" spans="1:8" ht="18" customHeight="1">
      <c r="A192" s="8"/>
      <c r="B192" s="9"/>
      <c r="C192" s="10"/>
      <c r="D192" s="11"/>
      <c r="E192" s="8"/>
      <c r="F192" s="9"/>
      <c r="G192" s="10"/>
      <c r="H192" s="11"/>
    </row>
    <row r="193" spans="1:8" ht="18" customHeight="1">
      <c r="A193" s="8"/>
      <c r="B193" s="9"/>
      <c r="C193" s="10"/>
      <c r="D193" s="11"/>
      <c r="E193" s="8"/>
      <c r="F193" s="9"/>
      <c r="G193" s="10"/>
      <c r="H193" s="11"/>
    </row>
    <row r="194" spans="1:8" ht="18" customHeight="1">
      <c r="A194" s="8"/>
      <c r="B194" s="9"/>
      <c r="C194" s="10"/>
      <c r="D194" s="11"/>
      <c r="E194" s="8"/>
      <c r="F194" s="9"/>
      <c r="G194" s="10"/>
      <c r="H194" s="11"/>
    </row>
    <row r="195" spans="1:8" ht="18" customHeight="1">
      <c r="A195" s="8"/>
      <c r="B195" s="9"/>
      <c r="C195" s="10"/>
      <c r="D195" s="11"/>
      <c r="E195" s="8"/>
      <c r="F195" s="9"/>
      <c r="G195" s="10"/>
      <c r="H195" s="11"/>
    </row>
    <row r="196" spans="1:8" ht="18" customHeight="1">
      <c r="A196" s="8"/>
      <c r="B196" s="9"/>
      <c r="C196" s="10"/>
      <c r="D196" s="11"/>
      <c r="E196" s="8"/>
      <c r="F196" s="9"/>
      <c r="G196" s="10"/>
      <c r="H196" s="11"/>
    </row>
    <row r="197" spans="1:8" ht="18" customHeight="1">
      <c r="A197" s="8"/>
      <c r="B197" s="9"/>
      <c r="C197" s="10"/>
      <c r="D197" s="11"/>
      <c r="E197" s="8"/>
      <c r="F197" s="9"/>
      <c r="G197" s="10"/>
      <c r="H197" s="11"/>
    </row>
    <row r="198" spans="1:8" ht="18" customHeight="1">
      <c r="A198" s="8"/>
      <c r="B198" s="9"/>
      <c r="C198" s="10"/>
      <c r="D198" s="11"/>
      <c r="E198" s="8"/>
      <c r="F198" s="9"/>
      <c r="G198" s="10"/>
      <c r="H198" s="11"/>
    </row>
    <row r="199" spans="1:8" ht="18" customHeight="1">
      <c r="A199" s="8"/>
      <c r="B199" s="9"/>
      <c r="C199" s="10"/>
      <c r="D199" s="11"/>
      <c r="E199" s="8"/>
      <c r="F199" s="9"/>
      <c r="G199" s="10"/>
      <c r="H199" s="11"/>
    </row>
    <row r="200" spans="1:8" ht="18" customHeight="1">
      <c r="A200" s="8"/>
      <c r="B200" s="9"/>
      <c r="C200" s="10"/>
      <c r="D200" s="11"/>
      <c r="E200" s="8"/>
      <c r="F200" s="9"/>
      <c r="G200" s="10"/>
      <c r="H200" s="11"/>
    </row>
    <row r="201" spans="1:8" ht="18" customHeight="1">
      <c r="A201" s="8"/>
      <c r="B201" s="9"/>
      <c r="C201" s="10"/>
      <c r="D201" s="11"/>
      <c r="E201" s="8"/>
      <c r="F201" s="9"/>
      <c r="G201" s="10"/>
      <c r="H201" s="11"/>
    </row>
    <row r="202" spans="1:8" ht="18" customHeight="1">
      <c r="A202" s="8"/>
      <c r="B202" s="9"/>
      <c r="C202" s="10"/>
      <c r="D202" s="11"/>
      <c r="E202" s="8"/>
      <c r="F202" s="9"/>
      <c r="G202" s="10"/>
      <c r="H202" s="11"/>
    </row>
    <row r="203" spans="1:8" ht="18" customHeight="1">
      <c r="A203" s="8"/>
      <c r="B203" s="9"/>
      <c r="C203" s="10"/>
      <c r="D203" s="11"/>
      <c r="E203" s="8"/>
      <c r="F203" s="9"/>
      <c r="G203" s="10"/>
      <c r="H203" s="11"/>
    </row>
    <row r="204" spans="1:8" ht="18" customHeight="1">
      <c r="A204" s="8"/>
      <c r="B204" s="9"/>
      <c r="C204" s="10"/>
      <c r="D204" s="11"/>
      <c r="E204" s="8"/>
      <c r="F204" s="9"/>
      <c r="G204" s="10"/>
      <c r="H204" s="11"/>
    </row>
    <row r="205" spans="1:8" ht="18" customHeight="1">
      <c r="A205" s="8"/>
      <c r="B205" s="9"/>
      <c r="C205" s="10"/>
      <c r="D205" s="11"/>
      <c r="E205" s="8"/>
      <c r="F205" s="9"/>
      <c r="G205" s="10"/>
      <c r="H205" s="11"/>
    </row>
    <row r="206" spans="1:8" ht="18" customHeight="1">
      <c r="A206" s="8"/>
      <c r="B206" s="9"/>
      <c r="C206" s="10"/>
      <c r="D206" s="11"/>
      <c r="E206" s="8"/>
      <c r="F206" s="9"/>
      <c r="G206" s="10"/>
      <c r="H206" s="11"/>
    </row>
    <row r="207" spans="1:8" ht="18" customHeight="1">
      <c r="A207" s="8"/>
      <c r="B207" s="9"/>
      <c r="C207" s="10"/>
      <c r="D207" s="11"/>
      <c r="E207" s="8"/>
      <c r="F207" s="9"/>
      <c r="G207" s="10"/>
      <c r="H207" s="11"/>
    </row>
    <row r="208" spans="1:8" ht="18" customHeight="1">
      <c r="A208" s="8"/>
      <c r="B208" s="9"/>
      <c r="C208" s="10"/>
      <c r="D208" s="11"/>
      <c r="E208" s="8"/>
      <c r="F208" s="9"/>
      <c r="G208" s="10"/>
      <c r="H208" s="11"/>
    </row>
    <row r="209" spans="1:8" ht="18" customHeight="1">
      <c r="A209" s="8"/>
      <c r="B209" s="9"/>
      <c r="C209" s="10"/>
      <c r="D209" s="11"/>
      <c r="E209" s="8"/>
      <c r="F209" s="9"/>
      <c r="G209" s="10"/>
      <c r="H209" s="11"/>
    </row>
    <row r="210" spans="1:8" ht="18" customHeight="1">
      <c r="A210" s="8"/>
      <c r="B210" s="9"/>
      <c r="C210" s="10"/>
      <c r="D210" s="11"/>
      <c r="E210" s="8"/>
      <c r="F210" s="9"/>
      <c r="G210" s="10"/>
      <c r="H210" s="11"/>
    </row>
    <row r="211" spans="1:8" ht="18" customHeight="1">
      <c r="A211" s="8"/>
      <c r="B211" s="9"/>
      <c r="C211" s="10"/>
      <c r="D211" s="11"/>
      <c r="E211" s="8"/>
      <c r="F211" s="9"/>
      <c r="G211" s="10"/>
      <c r="H211" s="11"/>
    </row>
    <row r="212" spans="1:8" ht="18" customHeight="1">
      <c r="A212" s="8"/>
      <c r="B212" s="9"/>
      <c r="C212" s="10"/>
      <c r="D212" s="11"/>
      <c r="E212" s="8"/>
      <c r="F212" s="9"/>
      <c r="G212" s="10"/>
      <c r="H212" s="11"/>
    </row>
    <row r="213" spans="1:8" ht="18" customHeight="1">
      <c r="A213" s="20"/>
      <c r="B213" s="21"/>
      <c r="C213" s="4"/>
      <c r="D213" s="22"/>
      <c r="E213" s="20"/>
      <c r="F213" s="21"/>
      <c r="G213" s="4"/>
      <c r="H213" s="22"/>
    </row>
    <row r="214" spans="1:8" ht="18" customHeight="1"/>
    <row r="215" spans="1:8" ht="18" customHeight="1">
      <c r="A215" s="85" t="str">
        <f>"ระดับชั้นมัธยมศึกษาปีที่ 5"</f>
        <v>ระดับชั้นมัธยมศึกษาปีที่ 5</v>
      </c>
      <c r="B215" s="85"/>
      <c r="C215" s="85"/>
      <c r="D215" s="85"/>
      <c r="E215" s="85"/>
      <c r="F215" s="85"/>
      <c r="G215" s="85"/>
      <c r="H215" s="85"/>
    </row>
    <row r="216" spans="1:8" ht="18" customHeight="1">
      <c r="A216" s="86" t="s">
        <v>268</v>
      </c>
      <c r="B216" s="86"/>
      <c r="C216" s="86"/>
      <c r="D216" s="86"/>
      <c r="E216" s="86"/>
      <c r="F216" s="86"/>
      <c r="G216" s="86"/>
      <c r="H216" s="86"/>
    </row>
    <row r="217" spans="1:8" ht="18" customHeight="1">
      <c r="A217" s="87" t="s">
        <v>2</v>
      </c>
      <c r="B217" s="88"/>
      <c r="C217" s="88"/>
      <c r="D217" s="89"/>
      <c r="E217" s="87" t="s">
        <v>3</v>
      </c>
      <c r="F217" s="88"/>
      <c r="G217" s="88"/>
      <c r="H217" s="89"/>
    </row>
    <row r="218" spans="1:8" ht="18" customHeight="1">
      <c r="A218" s="90" t="s">
        <v>4</v>
      </c>
      <c r="B218" s="92" t="s">
        <v>5</v>
      </c>
      <c r="C218" s="2" t="s">
        <v>6</v>
      </c>
      <c r="D218" s="3" t="s">
        <v>269</v>
      </c>
      <c r="E218" s="90" t="s">
        <v>4</v>
      </c>
      <c r="F218" s="92" t="s">
        <v>5</v>
      </c>
      <c r="G218" s="2" t="s">
        <v>6</v>
      </c>
      <c r="H218" s="3" t="s">
        <v>269</v>
      </c>
    </row>
    <row r="219" spans="1:8" ht="18" customHeight="1">
      <c r="A219" s="91"/>
      <c r="B219" s="93"/>
      <c r="C219" s="4" t="s">
        <v>8</v>
      </c>
      <c r="D219" s="5" t="s">
        <v>9</v>
      </c>
      <c r="E219" s="91"/>
      <c r="F219" s="93"/>
      <c r="G219" s="4" t="s">
        <v>8</v>
      </c>
      <c r="H219" s="5" t="s">
        <v>9</v>
      </c>
    </row>
    <row r="220" spans="1:8" ht="18" customHeight="1">
      <c r="A220" s="8" t="s">
        <v>700</v>
      </c>
      <c r="B220" s="9" t="s">
        <v>701</v>
      </c>
      <c r="C220" s="10">
        <v>1</v>
      </c>
      <c r="D220" s="11">
        <v>2</v>
      </c>
      <c r="E220" s="8" t="s">
        <v>702</v>
      </c>
      <c r="F220" s="9" t="s">
        <v>703</v>
      </c>
      <c r="G220" s="10">
        <v>1</v>
      </c>
      <c r="H220" s="11">
        <v>2</v>
      </c>
    </row>
    <row r="221" spans="1:8" ht="18" customHeight="1">
      <c r="A221" s="8" t="s">
        <v>704</v>
      </c>
      <c r="B221" s="9" t="s">
        <v>705</v>
      </c>
      <c r="C221" s="10">
        <v>1</v>
      </c>
      <c r="D221" s="11">
        <v>2</v>
      </c>
      <c r="E221" s="8" t="s">
        <v>706</v>
      </c>
      <c r="F221" s="9" t="s">
        <v>707</v>
      </c>
      <c r="G221" s="10">
        <v>1</v>
      </c>
      <c r="H221" s="11">
        <v>2</v>
      </c>
    </row>
    <row r="222" spans="1:8" ht="18" customHeight="1">
      <c r="A222" s="8" t="s">
        <v>708</v>
      </c>
      <c r="B222" s="9" t="s">
        <v>709</v>
      </c>
      <c r="C222" s="10">
        <v>1</v>
      </c>
      <c r="D222" s="11">
        <v>2</v>
      </c>
      <c r="E222" s="8" t="s">
        <v>710</v>
      </c>
      <c r="F222" s="9" t="s">
        <v>711</v>
      </c>
      <c r="G222" s="10">
        <v>1</v>
      </c>
      <c r="H222" s="11">
        <v>2</v>
      </c>
    </row>
    <row r="223" spans="1:8" ht="18" customHeight="1">
      <c r="A223" s="8" t="s">
        <v>712</v>
      </c>
      <c r="B223" s="9" t="s">
        <v>713</v>
      </c>
      <c r="C223" s="10">
        <v>1</v>
      </c>
      <c r="D223" s="11">
        <v>2</v>
      </c>
      <c r="E223" s="8" t="s">
        <v>714</v>
      </c>
      <c r="F223" s="9" t="s">
        <v>715</v>
      </c>
      <c r="G223" s="10">
        <v>1</v>
      </c>
      <c r="H223" s="11">
        <v>2</v>
      </c>
    </row>
    <row r="224" spans="1:8" ht="18" customHeight="1">
      <c r="A224" s="8" t="s">
        <v>716</v>
      </c>
      <c r="B224" s="9" t="s">
        <v>717</v>
      </c>
      <c r="C224" s="10">
        <v>1</v>
      </c>
      <c r="D224" s="11">
        <v>2</v>
      </c>
      <c r="E224" s="8" t="s">
        <v>718</v>
      </c>
      <c r="F224" s="9" t="s">
        <v>719</v>
      </c>
      <c r="G224" s="10">
        <v>1</v>
      </c>
      <c r="H224" s="11">
        <v>2</v>
      </c>
    </row>
    <row r="225" spans="1:8" ht="18" customHeight="1">
      <c r="A225" s="8" t="s">
        <v>720</v>
      </c>
      <c r="B225" s="9" t="s">
        <v>721</v>
      </c>
      <c r="C225" s="10">
        <v>1</v>
      </c>
      <c r="D225" s="11">
        <v>2</v>
      </c>
      <c r="E225" s="8" t="s">
        <v>722</v>
      </c>
      <c r="F225" s="9" t="s">
        <v>723</v>
      </c>
      <c r="G225" s="10">
        <v>1</v>
      </c>
      <c r="H225" s="11">
        <v>2</v>
      </c>
    </row>
    <row r="226" spans="1:8" ht="18" customHeight="1">
      <c r="A226" s="8" t="s">
        <v>724</v>
      </c>
      <c r="B226" s="9" t="s">
        <v>725</v>
      </c>
      <c r="C226" s="10">
        <v>1</v>
      </c>
      <c r="D226" s="11">
        <v>2</v>
      </c>
      <c r="E226" s="8" t="s">
        <v>726</v>
      </c>
      <c r="F226" s="9" t="s">
        <v>727</v>
      </c>
      <c r="G226" s="10">
        <v>1</v>
      </c>
      <c r="H226" s="11">
        <v>2</v>
      </c>
    </row>
    <row r="227" spans="1:8" ht="18" customHeight="1">
      <c r="A227" s="8" t="s">
        <v>728</v>
      </c>
      <c r="B227" s="9" t="s">
        <v>729</v>
      </c>
      <c r="C227" s="10">
        <v>1</v>
      </c>
      <c r="D227" s="11">
        <v>2</v>
      </c>
      <c r="E227" s="8" t="s">
        <v>730</v>
      </c>
      <c r="F227" s="9" t="s">
        <v>731</v>
      </c>
      <c r="G227" s="10">
        <v>1</v>
      </c>
      <c r="H227" s="11">
        <v>2</v>
      </c>
    </row>
    <row r="228" spans="1:8" ht="18" customHeight="1">
      <c r="A228" s="8" t="s">
        <v>732</v>
      </c>
      <c r="B228" s="9" t="s">
        <v>733</v>
      </c>
      <c r="C228" s="10">
        <v>1</v>
      </c>
      <c r="D228" s="11">
        <v>2</v>
      </c>
      <c r="E228" s="8" t="s">
        <v>734</v>
      </c>
      <c r="F228" s="9" t="s">
        <v>735</v>
      </c>
      <c r="G228" s="10">
        <v>1</v>
      </c>
      <c r="H228" s="11">
        <v>2</v>
      </c>
    </row>
    <row r="229" spans="1:8" ht="18" customHeight="1">
      <c r="A229" s="8" t="s">
        <v>736</v>
      </c>
      <c r="B229" s="9" t="s">
        <v>737</v>
      </c>
      <c r="C229" s="10">
        <v>1</v>
      </c>
      <c r="D229" s="11">
        <v>2</v>
      </c>
      <c r="E229" s="8" t="s">
        <v>738</v>
      </c>
      <c r="F229" s="9" t="s">
        <v>739</v>
      </c>
      <c r="G229" s="10">
        <v>1</v>
      </c>
      <c r="H229" s="11">
        <v>2</v>
      </c>
    </row>
    <row r="230" spans="1:8" ht="18" customHeight="1">
      <c r="A230" s="8" t="s">
        <v>740</v>
      </c>
      <c r="B230" s="9" t="s">
        <v>741</v>
      </c>
      <c r="C230" s="10">
        <v>1</v>
      </c>
      <c r="D230" s="11">
        <v>2</v>
      </c>
      <c r="E230" s="8" t="s">
        <v>742</v>
      </c>
      <c r="F230" s="9" t="s">
        <v>743</v>
      </c>
      <c r="G230" s="10">
        <v>1</v>
      </c>
      <c r="H230" s="11">
        <v>2</v>
      </c>
    </row>
    <row r="231" spans="1:8" ht="18" customHeight="1">
      <c r="A231" s="8" t="s">
        <v>744</v>
      </c>
      <c r="B231" s="9" t="s">
        <v>745</v>
      </c>
      <c r="C231" s="10">
        <v>1</v>
      </c>
      <c r="D231" s="11">
        <v>2</v>
      </c>
      <c r="E231" s="8" t="s">
        <v>744</v>
      </c>
      <c r="F231" s="9" t="s">
        <v>745</v>
      </c>
      <c r="G231" s="10">
        <v>1</v>
      </c>
      <c r="H231" s="11">
        <v>2</v>
      </c>
    </row>
    <row r="232" spans="1:8" ht="18" customHeight="1">
      <c r="A232" s="8" t="s">
        <v>712</v>
      </c>
      <c r="B232" s="9" t="s">
        <v>746</v>
      </c>
      <c r="C232" s="10">
        <v>1</v>
      </c>
      <c r="D232" s="11">
        <v>2</v>
      </c>
      <c r="E232" s="8" t="s">
        <v>714</v>
      </c>
      <c r="F232" s="9" t="s">
        <v>747</v>
      </c>
      <c r="G232" s="10">
        <v>1</v>
      </c>
      <c r="H232" s="11">
        <v>2</v>
      </c>
    </row>
    <row r="233" spans="1:8" ht="18" customHeight="1">
      <c r="A233" s="8" t="s">
        <v>748</v>
      </c>
      <c r="B233" s="9" t="s">
        <v>749</v>
      </c>
      <c r="C233" s="10">
        <v>1</v>
      </c>
      <c r="D233" s="11">
        <v>2</v>
      </c>
      <c r="E233" s="8" t="s">
        <v>750</v>
      </c>
      <c r="F233" s="9" t="s">
        <v>751</v>
      </c>
      <c r="G233" s="10">
        <v>1</v>
      </c>
      <c r="H233" s="11">
        <v>2</v>
      </c>
    </row>
    <row r="234" spans="1:8" ht="18" customHeight="1">
      <c r="A234" s="8" t="s">
        <v>642</v>
      </c>
      <c r="B234" s="9" t="s">
        <v>643</v>
      </c>
      <c r="C234" s="10">
        <v>1</v>
      </c>
      <c r="D234" s="11">
        <v>2</v>
      </c>
      <c r="E234" s="8" t="s">
        <v>642</v>
      </c>
      <c r="F234" s="9" t="s">
        <v>643</v>
      </c>
      <c r="G234" s="10">
        <v>1</v>
      </c>
      <c r="H234" s="11">
        <v>2</v>
      </c>
    </row>
    <row r="235" spans="1:8" ht="18" customHeight="1">
      <c r="A235" s="8" t="s">
        <v>644</v>
      </c>
      <c r="B235" s="9" t="s">
        <v>645</v>
      </c>
      <c r="C235" s="10">
        <v>1</v>
      </c>
      <c r="D235" s="11">
        <v>2</v>
      </c>
      <c r="E235" s="8" t="s">
        <v>644</v>
      </c>
      <c r="F235" s="9" t="s">
        <v>645</v>
      </c>
      <c r="G235" s="10">
        <v>1</v>
      </c>
      <c r="H235" s="11">
        <v>2</v>
      </c>
    </row>
    <row r="236" spans="1:8" ht="18" customHeight="1">
      <c r="A236" s="8" t="s">
        <v>646</v>
      </c>
      <c r="B236" s="9" t="s">
        <v>647</v>
      </c>
      <c r="C236" s="10">
        <v>1</v>
      </c>
      <c r="D236" s="11">
        <v>2</v>
      </c>
      <c r="E236" s="8" t="s">
        <v>646</v>
      </c>
      <c r="F236" s="9" t="s">
        <v>647</v>
      </c>
      <c r="G236" s="10">
        <v>1</v>
      </c>
      <c r="H236" s="11">
        <v>2</v>
      </c>
    </row>
    <row r="237" spans="1:8" ht="18" customHeight="1">
      <c r="A237" s="8" t="s">
        <v>648</v>
      </c>
      <c r="B237" s="9" t="s">
        <v>649</v>
      </c>
      <c r="C237" s="10">
        <v>1</v>
      </c>
      <c r="D237" s="11">
        <v>2</v>
      </c>
      <c r="E237" s="8" t="s">
        <v>648</v>
      </c>
      <c r="F237" s="9" t="s">
        <v>649</v>
      </c>
      <c r="G237" s="10">
        <v>1</v>
      </c>
      <c r="H237" s="11">
        <v>2</v>
      </c>
    </row>
    <row r="238" spans="1:8" ht="18" customHeight="1">
      <c r="A238" s="8" t="s">
        <v>650</v>
      </c>
      <c r="B238" s="9" t="s">
        <v>651</v>
      </c>
      <c r="C238" s="10">
        <v>1</v>
      </c>
      <c r="D238" s="11">
        <v>2</v>
      </c>
      <c r="E238" s="8" t="s">
        <v>650</v>
      </c>
      <c r="F238" s="9" t="s">
        <v>651</v>
      </c>
      <c r="G238" s="10">
        <v>1</v>
      </c>
      <c r="H238" s="11">
        <v>2</v>
      </c>
    </row>
    <row r="239" spans="1:8" ht="18" customHeight="1">
      <c r="A239" s="8" t="s">
        <v>652</v>
      </c>
      <c r="B239" s="9" t="s">
        <v>653</v>
      </c>
      <c r="C239" s="10">
        <v>1</v>
      </c>
      <c r="D239" s="11">
        <v>2</v>
      </c>
      <c r="E239" s="8" t="s">
        <v>652</v>
      </c>
      <c r="F239" s="9" t="s">
        <v>653</v>
      </c>
      <c r="G239" s="10">
        <v>1</v>
      </c>
      <c r="H239" s="11">
        <v>2</v>
      </c>
    </row>
    <row r="240" spans="1:8" ht="18" customHeight="1">
      <c r="A240" s="8" t="s">
        <v>654</v>
      </c>
      <c r="B240" s="9" t="s">
        <v>655</v>
      </c>
      <c r="C240" s="10">
        <v>1</v>
      </c>
      <c r="D240" s="11">
        <v>2</v>
      </c>
      <c r="E240" s="8" t="s">
        <v>654</v>
      </c>
      <c r="F240" s="9" t="s">
        <v>655</v>
      </c>
      <c r="G240" s="10">
        <v>1</v>
      </c>
      <c r="H240" s="11">
        <v>2</v>
      </c>
    </row>
    <row r="241" spans="1:8" ht="18" customHeight="1">
      <c r="A241" s="8" t="s">
        <v>656</v>
      </c>
      <c r="B241" s="9" t="s">
        <v>657</v>
      </c>
      <c r="C241" s="10">
        <v>1</v>
      </c>
      <c r="D241" s="11">
        <v>2</v>
      </c>
      <c r="E241" s="8" t="s">
        <v>656</v>
      </c>
      <c r="F241" s="9" t="s">
        <v>657</v>
      </c>
      <c r="G241" s="10">
        <v>1</v>
      </c>
      <c r="H241" s="11">
        <v>2</v>
      </c>
    </row>
    <row r="242" spans="1:8" ht="18" customHeight="1">
      <c r="A242" s="8" t="s">
        <v>658</v>
      </c>
      <c r="B242" s="9" t="s">
        <v>659</v>
      </c>
      <c r="C242" s="10">
        <v>1</v>
      </c>
      <c r="D242" s="11">
        <v>2</v>
      </c>
      <c r="E242" s="8" t="s">
        <v>658</v>
      </c>
      <c r="F242" s="9" t="s">
        <v>659</v>
      </c>
      <c r="G242" s="10">
        <v>1</v>
      </c>
      <c r="H242" s="11">
        <v>2</v>
      </c>
    </row>
    <row r="243" spans="1:8" ht="18" customHeight="1">
      <c r="A243" s="8" t="s">
        <v>660</v>
      </c>
      <c r="B243" s="9" t="s">
        <v>661</v>
      </c>
      <c r="C243" s="10">
        <v>1</v>
      </c>
      <c r="D243" s="11">
        <v>2</v>
      </c>
      <c r="E243" s="8" t="s">
        <v>660</v>
      </c>
      <c r="F243" s="9" t="s">
        <v>661</v>
      </c>
      <c r="G243" s="10">
        <v>1</v>
      </c>
      <c r="H243" s="11">
        <v>2</v>
      </c>
    </row>
    <row r="244" spans="1:8" ht="18" customHeight="1">
      <c r="A244" s="8" t="s">
        <v>662</v>
      </c>
      <c r="B244" s="9" t="s">
        <v>663</v>
      </c>
      <c r="C244" s="10">
        <v>1</v>
      </c>
      <c r="D244" s="11">
        <v>2</v>
      </c>
      <c r="E244" s="8" t="s">
        <v>662</v>
      </c>
      <c r="F244" s="9" t="s">
        <v>663</v>
      </c>
      <c r="G244" s="10">
        <v>1</v>
      </c>
      <c r="H244" s="11">
        <v>2</v>
      </c>
    </row>
    <row r="245" spans="1:8" ht="18" customHeight="1">
      <c r="A245" s="8" t="s">
        <v>664</v>
      </c>
      <c r="B245" s="9" t="s">
        <v>665</v>
      </c>
      <c r="C245" s="10">
        <v>1</v>
      </c>
      <c r="D245" s="11">
        <v>2</v>
      </c>
      <c r="E245" s="8" t="s">
        <v>664</v>
      </c>
      <c r="F245" s="9" t="s">
        <v>665</v>
      </c>
      <c r="G245" s="10">
        <v>1</v>
      </c>
      <c r="H245" s="11">
        <v>2</v>
      </c>
    </row>
    <row r="246" spans="1:8" ht="18" customHeight="1">
      <c r="A246" s="8" t="s">
        <v>666</v>
      </c>
      <c r="B246" s="9" t="s">
        <v>667</v>
      </c>
      <c r="C246" s="10">
        <v>1</v>
      </c>
      <c r="D246" s="11">
        <v>2</v>
      </c>
      <c r="E246" s="8" t="s">
        <v>666</v>
      </c>
      <c r="F246" s="9" t="s">
        <v>667</v>
      </c>
      <c r="G246" s="10">
        <v>1</v>
      </c>
      <c r="H246" s="11">
        <v>2</v>
      </c>
    </row>
    <row r="247" spans="1:8" ht="18" customHeight="1">
      <c r="A247" s="8" t="s">
        <v>668</v>
      </c>
      <c r="B247" s="9" t="s">
        <v>669</v>
      </c>
      <c r="C247" s="10">
        <v>1</v>
      </c>
      <c r="D247" s="11">
        <v>2</v>
      </c>
      <c r="E247" s="8" t="s">
        <v>668</v>
      </c>
      <c r="F247" s="9" t="s">
        <v>669</v>
      </c>
      <c r="G247" s="10">
        <v>1</v>
      </c>
      <c r="H247" s="11">
        <v>2</v>
      </c>
    </row>
    <row r="248" spans="1:8" ht="18" customHeight="1">
      <c r="A248" s="8" t="s">
        <v>670</v>
      </c>
      <c r="B248" s="9" t="s">
        <v>671</v>
      </c>
      <c r="C248" s="10">
        <v>1</v>
      </c>
      <c r="D248" s="11">
        <v>2</v>
      </c>
      <c r="E248" s="8" t="s">
        <v>670</v>
      </c>
      <c r="F248" s="9" t="s">
        <v>671</v>
      </c>
      <c r="G248" s="10">
        <v>1</v>
      </c>
      <c r="H248" s="11">
        <v>2</v>
      </c>
    </row>
    <row r="249" spans="1:8" ht="18" customHeight="1">
      <c r="A249" s="8" t="s">
        <v>672</v>
      </c>
      <c r="B249" s="9" t="s">
        <v>673</v>
      </c>
      <c r="C249" s="10">
        <v>1</v>
      </c>
      <c r="D249" s="11">
        <v>2</v>
      </c>
      <c r="E249" s="8" t="s">
        <v>672</v>
      </c>
      <c r="F249" s="9" t="s">
        <v>673</v>
      </c>
      <c r="G249" s="10">
        <v>1</v>
      </c>
      <c r="H249" s="11">
        <v>2</v>
      </c>
    </row>
    <row r="250" spans="1:8" ht="18" customHeight="1">
      <c r="A250" s="8" t="s">
        <v>674</v>
      </c>
      <c r="B250" s="9" t="s">
        <v>675</v>
      </c>
      <c r="C250" s="10">
        <v>1</v>
      </c>
      <c r="D250" s="11">
        <v>2</v>
      </c>
      <c r="E250" s="8" t="s">
        <v>674</v>
      </c>
      <c r="F250" s="9" t="s">
        <v>675</v>
      </c>
      <c r="G250" s="10">
        <v>1</v>
      </c>
      <c r="H250" s="11">
        <v>2</v>
      </c>
    </row>
    <row r="251" spans="1:8" ht="18" customHeight="1">
      <c r="A251" s="8" t="s">
        <v>676</v>
      </c>
      <c r="B251" s="9" t="s">
        <v>677</v>
      </c>
      <c r="C251" s="10">
        <v>1</v>
      </c>
      <c r="D251" s="11">
        <v>2</v>
      </c>
      <c r="E251" s="8" t="s">
        <v>676</v>
      </c>
      <c r="F251" s="9" t="s">
        <v>677</v>
      </c>
      <c r="G251" s="10">
        <v>1</v>
      </c>
      <c r="H251" s="11">
        <v>2</v>
      </c>
    </row>
    <row r="252" spans="1:8" ht="18" customHeight="1">
      <c r="A252" s="8" t="s">
        <v>678</v>
      </c>
      <c r="B252" s="9" t="s">
        <v>679</v>
      </c>
      <c r="C252" s="10">
        <v>1</v>
      </c>
      <c r="D252" s="11">
        <v>2</v>
      </c>
      <c r="E252" s="8" t="s">
        <v>678</v>
      </c>
      <c r="F252" s="9" t="s">
        <v>679</v>
      </c>
      <c r="G252" s="10">
        <v>1</v>
      </c>
      <c r="H252" s="11">
        <v>2</v>
      </c>
    </row>
    <row r="253" spans="1:8" ht="18" customHeight="1">
      <c r="A253" s="20" t="s">
        <v>680</v>
      </c>
      <c r="B253" s="21" t="s">
        <v>395</v>
      </c>
      <c r="C253" s="4">
        <v>1</v>
      </c>
      <c r="D253" s="22">
        <v>2</v>
      </c>
      <c r="E253" s="20" t="s">
        <v>680</v>
      </c>
      <c r="F253" s="21" t="s">
        <v>395</v>
      </c>
      <c r="G253" s="4">
        <v>1</v>
      </c>
      <c r="H253" s="22">
        <v>2</v>
      </c>
    </row>
    <row r="254" spans="1:8" ht="18" customHeight="1"/>
    <row r="255" spans="1:8" ht="18" customHeight="1">
      <c r="A255" s="85" t="str">
        <f>"ระดับชั้นมัธยมศึกษาปีที่ 5"</f>
        <v>ระดับชั้นมัธยมศึกษาปีที่ 5</v>
      </c>
      <c r="B255" s="85"/>
      <c r="C255" s="85"/>
      <c r="D255" s="85"/>
      <c r="E255" s="85"/>
      <c r="F255" s="85"/>
      <c r="G255" s="85"/>
      <c r="H255" s="85"/>
    </row>
    <row r="256" spans="1:8" ht="18" customHeight="1">
      <c r="A256" s="86" t="s">
        <v>683</v>
      </c>
      <c r="B256" s="86"/>
      <c r="C256" s="86"/>
      <c r="D256" s="86"/>
      <c r="E256" s="86"/>
      <c r="F256" s="86"/>
      <c r="G256" s="86"/>
      <c r="H256" s="86"/>
    </row>
    <row r="257" spans="1:8" ht="18" customHeight="1">
      <c r="A257" s="90" t="s">
        <v>4</v>
      </c>
      <c r="B257" s="92" t="s">
        <v>5</v>
      </c>
      <c r="C257" s="2" t="s">
        <v>6</v>
      </c>
      <c r="D257" s="3" t="s">
        <v>269</v>
      </c>
      <c r="E257" s="90" t="s">
        <v>4</v>
      </c>
      <c r="F257" s="92" t="s">
        <v>5</v>
      </c>
      <c r="G257" s="2" t="s">
        <v>6</v>
      </c>
      <c r="H257" s="3" t="s">
        <v>269</v>
      </c>
    </row>
    <row r="258" spans="1:8" ht="18" customHeight="1">
      <c r="A258" s="91"/>
      <c r="B258" s="93"/>
      <c r="C258" s="4" t="s">
        <v>8</v>
      </c>
      <c r="D258" s="5" t="s">
        <v>9</v>
      </c>
      <c r="E258" s="91"/>
      <c r="F258" s="93"/>
      <c r="G258" s="4" t="s">
        <v>8</v>
      </c>
      <c r="H258" s="5" t="s">
        <v>9</v>
      </c>
    </row>
    <row r="259" spans="1:8" ht="18" customHeight="1">
      <c r="A259" s="25" t="s">
        <v>681</v>
      </c>
      <c r="B259" s="33" t="s">
        <v>682</v>
      </c>
      <c r="C259" s="2">
        <v>1</v>
      </c>
      <c r="D259" s="3">
        <v>2</v>
      </c>
      <c r="E259" s="25" t="s">
        <v>681</v>
      </c>
      <c r="F259" s="33" t="s">
        <v>682</v>
      </c>
      <c r="G259" s="2">
        <v>1</v>
      </c>
      <c r="H259" s="3">
        <v>2</v>
      </c>
    </row>
    <row r="260" spans="1:8" ht="18" customHeight="1">
      <c r="A260" s="8" t="s">
        <v>684</v>
      </c>
      <c r="B260" s="9" t="s">
        <v>685</v>
      </c>
      <c r="C260" s="10">
        <v>1</v>
      </c>
      <c r="D260" s="11">
        <v>2</v>
      </c>
      <c r="E260" s="8" t="s">
        <v>684</v>
      </c>
      <c r="F260" s="9" t="s">
        <v>685</v>
      </c>
      <c r="G260" s="10">
        <v>1</v>
      </c>
      <c r="H260" s="11">
        <v>2</v>
      </c>
    </row>
    <row r="261" spans="1:8" ht="18" customHeight="1">
      <c r="A261" s="8" t="s">
        <v>686</v>
      </c>
      <c r="B261" s="9" t="s">
        <v>687</v>
      </c>
      <c r="C261" s="10">
        <v>1</v>
      </c>
      <c r="D261" s="11">
        <v>2</v>
      </c>
      <c r="E261" s="8" t="s">
        <v>686</v>
      </c>
      <c r="F261" s="9" t="s">
        <v>687</v>
      </c>
      <c r="G261" s="10">
        <v>1</v>
      </c>
      <c r="H261" s="11">
        <v>2</v>
      </c>
    </row>
    <row r="262" spans="1:8" ht="18" customHeight="1">
      <c r="A262" s="8" t="s">
        <v>688</v>
      </c>
      <c r="B262" s="9" t="s">
        <v>399</v>
      </c>
      <c r="C262" s="10">
        <v>1</v>
      </c>
      <c r="D262" s="11">
        <v>2</v>
      </c>
      <c r="E262" s="8" t="s">
        <v>688</v>
      </c>
      <c r="F262" s="9" t="s">
        <v>399</v>
      </c>
      <c r="G262" s="10">
        <v>1</v>
      </c>
      <c r="H262" s="11">
        <v>2</v>
      </c>
    </row>
    <row r="263" spans="1:8" ht="18" customHeight="1">
      <c r="A263" s="8" t="s">
        <v>689</v>
      </c>
      <c r="B263" s="9" t="s">
        <v>690</v>
      </c>
      <c r="C263" s="10">
        <v>1</v>
      </c>
      <c r="D263" s="11">
        <v>2</v>
      </c>
      <c r="E263" s="8" t="s">
        <v>689</v>
      </c>
      <c r="F263" s="9" t="s">
        <v>690</v>
      </c>
      <c r="G263" s="10">
        <v>1</v>
      </c>
      <c r="H263" s="11">
        <v>2</v>
      </c>
    </row>
    <row r="264" spans="1:8" ht="18" customHeight="1">
      <c r="A264" s="8" t="s">
        <v>691</v>
      </c>
      <c r="B264" s="9" t="s">
        <v>692</v>
      </c>
      <c r="C264" s="10">
        <v>1</v>
      </c>
      <c r="D264" s="11">
        <v>2</v>
      </c>
      <c r="E264" s="8" t="s">
        <v>691</v>
      </c>
      <c r="F264" s="9" t="s">
        <v>692</v>
      </c>
      <c r="G264" s="10">
        <v>1</v>
      </c>
      <c r="H264" s="11">
        <v>2</v>
      </c>
    </row>
    <row r="265" spans="1:8" ht="18" customHeight="1">
      <c r="A265" s="8" t="s">
        <v>752</v>
      </c>
      <c r="B265" s="9" t="s">
        <v>753</v>
      </c>
      <c r="C265" s="10">
        <v>1</v>
      </c>
      <c r="D265" s="11">
        <v>2</v>
      </c>
      <c r="E265" s="8" t="s">
        <v>754</v>
      </c>
      <c r="F265" s="9" t="s">
        <v>755</v>
      </c>
      <c r="G265" s="10">
        <v>1</v>
      </c>
      <c r="H265" s="11">
        <v>2</v>
      </c>
    </row>
    <row r="266" spans="1:8" ht="18" customHeight="1">
      <c r="A266" s="8" t="s">
        <v>756</v>
      </c>
      <c r="B266" s="9" t="s">
        <v>757</v>
      </c>
      <c r="C266" s="10">
        <v>1</v>
      </c>
      <c r="D266" s="11">
        <v>2</v>
      </c>
      <c r="E266" s="8" t="s">
        <v>758</v>
      </c>
      <c r="F266" s="9" t="s">
        <v>759</v>
      </c>
      <c r="G266" s="10">
        <v>1</v>
      </c>
      <c r="H266" s="11">
        <v>2</v>
      </c>
    </row>
    <row r="267" spans="1:8" ht="18" customHeight="1">
      <c r="A267" s="8" t="s">
        <v>760</v>
      </c>
      <c r="B267" s="9" t="s">
        <v>407</v>
      </c>
      <c r="C267" s="10">
        <v>1</v>
      </c>
      <c r="D267" s="11">
        <v>2</v>
      </c>
      <c r="E267" s="8" t="s">
        <v>761</v>
      </c>
      <c r="F267" s="9" t="s">
        <v>403</v>
      </c>
      <c r="G267" s="10">
        <v>1</v>
      </c>
      <c r="H267" s="11">
        <v>2</v>
      </c>
    </row>
    <row r="268" spans="1:8" ht="18" customHeight="1">
      <c r="A268" s="8" t="s">
        <v>762</v>
      </c>
      <c r="B268" s="9" t="s">
        <v>411</v>
      </c>
      <c r="C268" s="10">
        <v>1</v>
      </c>
      <c r="D268" s="11">
        <v>2</v>
      </c>
      <c r="E268" s="8" t="s">
        <v>763</v>
      </c>
      <c r="F268" s="9" t="s">
        <v>405</v>
      </c>
      <c r="G268" s="10">
        <v>1</v>
      </c>
      <c r="H268" s="11">
        <v>2</v>
      </c>
    </row>
    <row r="269" spans="1:8" ht="18" customHeight="1">
      <c r="A269" s="8" t="s">
        <v>764</v>
      </c>
      <c r="B269" s="9" t="s">
        <v>765</v>
      </c>
      <c r="C269" s="10">
        <v>1</v>
      </c>
      <c r="D269" s="11">
        <v>2</v>
      </c>
      <c r="E269" s="8" t="s">
        <v>766</v>
      </c>
      <c r="F269" s="9" t="s">
        <v>767</v>
      </c>
      <c r="G269" s="10">
        <v>1</v>
      </c>
      <c r="H269" s="11">
        <v>2</v>
      </c>
    </row>
    <row r="270" spans="1:8" ht="18" customHeight="1">
      <c r="A270" s="8"/>
      <c r="B270" s="9"/>
      <c r="C270" s="10"/>
      <c r="D270" s="11"/>
      <c r="E270" s="8"/>
      <c r="F270" s="9"/>
      <c r="G270" s="10"/>
      <c r="H270" s="11"/>
    </row>
    <row r="271" spans="1:8" ht="18" customHeight="1">
      <c r="A271" s="8"/>
      <c r="B271" s="9"/>
      <c r="C271" s="10"/>
      <c r="D271" s="11"/>
      <c r="E271" s="8"/>
      <c r="F271" s="9"/>
      <c r="G271" s="10"/>
      <c r="H271" s="11"/>
    </row>
    <row r="272" spans="1:8" ht="18" customHeight="1">
      <c r="A272" s="8"/>
      <c r="B272" s="9"/>
      <c r="C272" s="10"/>
      <c r="D272" s="11"/>
      <c r="E272" s="8"/>
      <c r="F272" s="9"/>
      <c r="G272" s="10"/>
      <c r="H272" s="11"/>
    </row>
    <row r="273" spans="1:8" ht="18" customHeight="1">
      <c r="A273" s="8"/>
      <c r="B273" s="9"/>
      <c r="C273" s="10"/>
      <c r="D273" s="11"/>
      <c r="E273" s="8"/>
      <c r="F273" s="9"/>
      <c r="G273" s="10"/>
      <c r="H273" s="11"/>
    </row>
    <row r="274" spans="1:8" ht="18" customHeight="1">
      <c r="A274" s="8"/>
      <c r="B274" s="9"/>
      <c r="C274" s="10"/>
      <c r="D274" s="11"/>
      <c r="E274" s="8"/>
      <c r="F274" s="9"/>
      <c r="G274" s="10"/>
      <c r="H274" s="11"/>
    </row>
    <row r="275" spans="1:8" ht="18" customHeight="1">
      <c r="A275" s="8"/>
      <c r="B275" s="9"/>
      <c r="C275" s="10"/>
      <c r="D275" s="11"/>
      <c r="E275" s="8"/>
      <c r="F275" s="9"/>
      <c r="G275" s="10"/>
      <c r="H275" s="11"/>
    </row>
    <row r="276" spans="1:8" ht="18" customHeight="1">
      <c r="A276" s="8"/>
      <c r="B276" s="9"/>
      <c r="C276" s="10"/>
      <c r="D276" s="11"/>
      <c r="E276" s="8"/>
      <c r="F276" s="9"/>
      <c r="G276" s="10"/>
      <c r="H276" s="11"/>
    </row>
    <row r="277" spans="1:8" ht="18" customHeight="1">
      <c r="A277" s="8"/>
      <c r="B277" s="9"/>
      <c r="C277" s="10"/>
      <c r="D277" s="11"/>
      <c r="E277" s="8"/>
      <c r="F277" s="9"/>
      <c r="G277" s="10"/>
      <c r="H277" s="11"/>
    </row>
    <row r="278" spans="1:8" ht="18" customHeight="1">
      <c r="A278" s="8"/>
      <c r="B278" s="9"/>
      <c r="C278" s="10"/>
      <c r="D278" s="11"/>
      <c r="E278" s="8"/>
      <c r="F278" s="9"/>
      <c r="G278" s="10"/>
      <c r="H278" s="11"/>
    </row>
    <row r="279" spans="1:8" ht="18" customHeight="1">
      <c r="A279" s="8"/>
      <c r="B279" s="9"/>
      <c r="C279" s="10"/>
      <c r="D279" s="11"/>
      <c r="E279" s="8"/>
      <c r="F279" s="9"/>
      <c r="G279" s="10"/>
      <c r="H279" s="11"/>
    </row>
    <row r="280" spans="1:8" ht="18" customHeight="1">
      <c r="A280" s="8"/>
      <c r="B280" s="9"/>
      <c r="C280" s="10"/>
      <c r="D280" s="11"/>
      <c r="E280" s="8"/>
      <c r="F280" s="9"/>
      <c r="G280" s="10"/>
      <c r="H280" s="11"/>
    </row>
    <row r="281" spans="1:8" ht="18" customHeight="1">
      <c r="A281" s="8"/>
      <c r="B281" s="9"/>
      <c r="C281" s="10"/>
      <c r="D281" s="11"/>
      <c r="E281" s="8"/>
      <c r="F281" s="9"/>
      <c r="G281" s="10"/>
      <c r="H281" s="11"/>
    </row>
    <row r="282" spans="1:8" ht="18" customHeight="1">
      <c r="A282" s="8"/>
      <c r="B282" s="9"/>
      <c r="C282" s="10"/>
      <c r="D282" s="11"/>
      <c r="E282" s="8"/>
      <c r="F282" s="9"/>
      <c r="G282" s="10"/>
      <c r="H282" s="11"/>
    </row>
    <row r="283" spans="1:8" ht="18" customHeight="1">
      <c r="A283" s="8"/>
      <c r="B283" s="9"/>
      <c r="C283" s="10"/>
      <c r="D283" s="11"/>
      <c r="E283" s="8"/>
      <c r="F283" s="9"/>
      <c r="G283" s="10"/>
      <c r="H283" s="11"/>
    </row>
    <row r="284" spans="1:8" ht="18" customHeight="1">
      <c r="A284" s="8"/>
      <c r="B284" s="9"/>
      <c r="C284" s="10"/>
      <c r="D284" s="11"/>
      <c r="E284" s="8"/>
      <c r="F284" s="9"/>
      <c r="G284" s="10"/>
      <c r="H284" s="11"/>
    </row>
    <row r="285" spans="1:8" ht="18" customHeight="1">
      <c r="A285" s="8"/>
      <c r="B285" s="9"/>
      <c r="C285" s="10"/>
      <c r="D285" s="11"/>
      <c r="E285" s="8"/>
      <c r="F285" s="9"/>
      <c r="G285" s="10"/>
      <c r="H285" s="11"/>
    </row>
    <row r="286" spans="1:8" ht="18" customHeight="1">
      <c r="A286" s="8"/>
      <c r="B286" s="9"/>
      <c r="C286" s="10"/>
      <c r="D286" s="11"/>
      <c r="E286" s="8"/>
      <c r="F286" s="9"/>
      <c r="G286" s="10"/>
      <c r="H286" s="11"/>
    </row>
    <row r="287" spans="1:8" ht="18" customHeight="1">
      <c r="A287" s="8"/>
      <c r="B287" s="9"/>
      <c r="C287" s="10"/>
      <c r="D287" s="11"/>
      <c r="E287" s="8"/>
      <c r="F287" s="9"/>
      <c r="G287" s="10"/>
      <c r="H287" s="11"/>
    </row>
    <row r="288" spans="1:8" ht="18" customHeight="1">
      <c r="A288" s="8"/>
      <c r="B288" s="9"/>
      <c r="C288" s="10"/>
      <c r="D288" s="11"/>
      <c r="E288" s="8"/>
      <c r="F288" s="9"/>
      <c r="G288" s="10"/>
      <c r="H288" s="11"/>
    </row>
    <row r="289" spans="1:8" ht="18" customHeight="1">
      <c r="A289" s="8"/>
      <c r="B289" s="9"/>
      <c r="C289" s="10"/>
      <c r="D289" s="11"/>
      <c r="E289" s="8"/>
      <c r="F289" s="9"/>
      <c r="G289" s="10"/>
      <c r="H289" s="11"/>
    </row>
    <row r="290" spans="1:8" ht="18" customHeight="1">
      <c r="A290" s="8"/>
      <c r="B290" s="9"/>
      <c r="C290" s="10"/>
      <c r="D290" s="11"/>
      <c r="E290" s="8"/>
      <c r="F290" s="9"/>
      <c r="G290" s="10"/>
      <c r="H290" s="11"/>
    </row>
    <row r="291" spans="1:8" ht="18" customHeight="1">
      <c r="A291" s="8"/>
      <c r="B291" s="9"/>
      <c r="C291" s="10"/>
      <c r="D291" s="11"/>
      <c r="E291" s="8"/>
      <c r="F291" s="9"/>
      <c r="G291" s="10"/>
      <c r="H291" s="11"/>
    </row>
    <row r="292" spans="1:8" ht="18" customHeight="1">
      <c r="A292" s="8"/>
      <c r="B292" s="9"/>
      <c r="C292" s="10"/>
      <c r="D292" s="11"/>
      <c r="E292" s="8"/>
      <c r="F292" s="9"/>
      <c r="G292" s="10"/>
      <c r="H292" s="11"/>
    </row>
    <row r="293" spans="1:8" ht="18" customHeight="1">
      <c r="A293" s="20"/>
      <c r="B293" s="21"/>
      <c r="C293" s="4"/>
      <c r="D293" s="22"/>
      <c r="E293" s="20"/>
      <c r="F293" s="21"/>
      <c r="G293" s="4"/>
      <c r="H293" s="22"/>
    </row>
    <row r="294" spans="1:8" ht="18" customHeight="1"/>
    <row r="295" spans="1:8" ht="18" customHeight="1">
      <c r="A295" s="85" t="str">
        <f>"ระดับชั้นมัธยมศึกษาปีที่ 6"</f>
        <v>ระดับชั้นมัธยมศึกษาปีที่ 6</v>
      </c>
      <c r="B295" s="85"/>
      <c r="C295" s="85"/>
      <c r="D295" s="85"/>
      <c r="E295" s="85"/>
      <c r="F295" s="85"/>
      <c r="G295" s="85"/>
      <c r="H295" s="85"/>
    </row>
    <row r="296" spans="1:8" ht="18" customHeight="1">
      <c r="A296" s="86" t="s">
        <v>268</v>
      </c>
      <c r="B296" s="86"/>
      <c r="C296" s="86"/>
      <c r="D296" s="86"/>
      <c r="E296" s="86"/>
      <c r="F296" s="86"/>
      <c r="G296" s="86"/>
      <c r="H296" s="86"/>
    </row>
    <row r="297" spans="1:8" ht="18" customHeight="1">
      <c r="A297" s="87" t="s">
        <v>2</v>
      </c>
      <c r="B297" s="88"/>
      <c r="C297" s="88"/>
      <c r="D297" s="89"/>
      <c r="E297" s="87" t="s">
        <v>3</v>
      </c>
      <c r="F297" s="88"/>
      <c r="G297" s="88"/>
      <c r="H297" s="89"/>
    </row>
    <row r="298" spans="1:8" ht="18" customHeight="1">
      <c r="A298" s="90" t="s">
        <v>4</v>
      </c>
      <c r="B298" s="92" t="s">
        <v>5</v>
      </c>
      <c r="C298" s="2" t="s">
        <v>6</v>
      </c>
      <c r="D298" s="3" t="s">
        <v>269</v>
      </c>
      <c r="E298" s="90" t="s">
        <v>4</v>
      </c>
      <c r="F298" s="92" t="s">
        <v>5</v>
      </c>
      <c r="G298" s="2" t="s">
        <v>6</v>
      </c>
      <c r="H298" s="3" t="s">
        <v>269</v>
      </c>
    </row>
    <row r="299" spans="1:8" ht="18" customHeight="1">
      <c r="A299" s="91"/>
      <c r="B299" s="93"/>
      <c r="C299" s="4" t="s">
        <v>8</v>
      </c>
      <c r="D299" s="5" t="s">
        <v>9</v>
      </c>
      <c r="E299" s="91"/>
      <c r="F299" s="93"/>
      <c r="G299" s="4" t="s">
        <v>8</v>
      </c>
      <c r="H299" s="5" t="s">
        <v>9</v>
      </c>
    </row>
    <row r="300" spans="1:8" ht="18" customHeight="1">
      <c r="A300" s="8" t="s">
        <v>768</v>
      </c>
      <c r="B300" s="9" t="s">
        <v>769</v>
      </c>
      <c r="C300" s="10">
        <v>1</v>
      </c>
      <c r="D300" s="11">
        <v>2</v>
      </c>
      <c r="E300" s="8" t="s">
        <v>770</v>
      </c>
      <c r="F300" s="9" t="s">
        <v>771</v>
      </c>
      <c r="G300" s="10">
        <v>1</v>
      </c>
      <c r="H300" s="11">
        <v>2</v>
      </c>
    </row>
    <row r="301" spans="1:8" ht="18" customHeight="1">
      <c r="A301" s="8" t="s">
        <v>772</v>
      </c>
      <c r="B301" s="9" t="s">
        <v>773</v>
      </c>
      <c r="C301" s="10">
        <v>1</v>
      </c>
      <c r="D301" s="11">
        <v>2</v>
      </c>
      <c r="E301" s="8" t="s">
        <v>774</v>
      </c>
      <c r="F301" s="9" t="s">
        <v>775</v>
      </c>
      <c r="G301" s="10">
        <v>1</v>
      </c>
      <c r="H301" s="11">
        <v>2</v>
      </c>
    </row>
    <row r="302" spans="1:8" ht="18" customHeight="1">
      <c r="A302" s="8" t="s">
        <v>776</v>
      </c>
      <c r="B302" s="9" t="s">
        <v>777</v>
      </c>
      <c r="C302" s="10">
        <v>1</v>
      </c>
      <c r="D302" s="11">
        <v>2</v>
      </c>
      <c r="E302" s="8" t="s">
        <v>778</v>
      </c>
      <c r="F302" s="9" t="s">
        <v>779</v>
      </c>
      <c r="G302" s="10">
        <v>1</v>
      </c>
      <c r="H302" s="11">
        <v>2</v>
      </c>
    </row>
    <row r="303" spans="1:8" ht="18" customHeight="1">
      <c r="A303" s="8" t="s">
        <v>780</v>
      </c>
      <c r="B303" s="9" t="s">
        <v>781</v>
      </c>
      <c r="C303" s="10">
        <v>1</v>
      </c>
      <c r="D303" s="11">
        <v>2</v>
      </c>
      <c r="E303" s="8" t="s">
        <v>782</v>
      </c>
      <c r="F303" s="9" t="s">
        <v>783</v>
      </c>
      <c r="G303" s="10">
        <v>1</v>
      </c>
      <c r="H303" s="11">
        <v>2</v>
      </c>
    </row>
    <row r="304" spans="1:8" ht="18" customHeight="1">
      <c r="A304" s="8" t="s">
        <v>784</v>
      </c>
      <c r="B304" s="9" t="s">
        <v>785</v>
      </c>
      <c r="C304" s="10">
        <v>1</v>
      </c>
      <c r="D304" s="11">
        <v>2</v>
      </c>
      <c r="E304" s="8" t="s">
        <v>786</v>
      </c>
      <c r="F304" s="9" t="s">
        <v>787</v>
      </c>
      <c r="G304" s="10">
        <v>1</v>
      </c>
      <c r="H304" s="11">
        <v>2</v>
      </c>
    </row>
    <row r="305" spans="1:8" ht="18" customHeight="1">
      <c r="A305" s="8" t="s">
        <v>788</v>
      </c>
      <c r="B305" s="9" t="s">
        <v>789</v>
      </c>
      <c r="C305" s="10">
        <v>1</v>
      </c>
      <c r="D305" s="11">
        <v>2</v>
      </c>
      <c r="E305" s="8" t="s">
        <v>790</v>
      </c>
      <c r="F305" s="9" t="s">
        <v>791</v>
      </c>
      <c r="G305" s="10">
        <v>1</v>
      </c>
      <c r="H305" s="11">
        <v>2</v>
      </c>
    </row>
    <row r="306" spans="1:8" ht="18" customHeight="1">
      <c r="A306" s="8" t="s">
        <v>792</v>
      </c>
      <c r="B306" s="9" t="s">
        <v>793</v>
      </c>
      <c r="C306" s="10">
        <v>1</v>
      </c>
      <c r="D306" s="11">
        <v>2</v>
      </c>
      <c r="E306" s="8" t="s">
        <v>794</v>
      </c>
      <c r="F306" s="9" t="s">
        <v>795</v>
      </c>
      <c r="G306" s="10">
        <v>1</v>
      </c>
      <c r="H306" s="11">
        <v>2</v>
      </c>
    </row>
    <row r="307" spans="1:8" ht="18" customHeight="1">
      <c r="A307" s="8" t="s">
        <v>796</v>
      </c>
      <c r="B307" s="9" t="s">
        <v>797</v>
      </c>
      <c r="C307" s="10">
        <v>1</v>
      </c>
      <c r="D307" s="11">
        <v>2</v>
      </c>
      <c r="E307" s="8" t="s">
        <v>798</v>
      </c>
      <c r="F307" s="9" t="s">
        <v>799</v>
      </c>
      <c r="G307" s="10">
        <v>1</v>
      </c>
      <c r="H307" s="11">
        <v>2</v>
      </c>
    </row>
    <row r="308" spans="1:8" ht="18" customHeight="1">
      <c r="A308" s="8" t="s">
        <v>800</v>
      </c>
      <c r="B308" s="9" t="s">
        <v>801</v>
      </c>
      <c r="C308" s="10">
        <v>1</v>
      </c>
      <c r="D308" s="11">
        <v>2</v>
      </c>
      <c r="E308" s="8" t="s">
        <v>802</v>
      </c>
      <c r="F308" s="9" t="s">
        <v>803</v>
      </c>
      <c r="G308" s="10">
        <v>1</v>
      </c>
      <c r="H308" s="11">
        <v>2</v>
      </c>
    </row>
    <row r="309" spans="1:8" ht="18" customHeight="1">
      <c r="A309" s="8" t="s">
        <v>804</v>
      </c>
      <c r="B309" s="9" t="s">
        <v>805</v>
      </c>
      <c r="C309" s="10">
        <v>1</v>
      </c>
      <c r="D309" s="11">
        <v>2</v>
      </c>
      <c r="E309" s="8" t="s">
        <v>806</v>
      </c>
      <c r="F309" s="9" t="s">
        <v>807</v>
      </c>
      <c r="G309" s="10">
        <v>1</v>
      </c>
      <c r="H309" s="11">
        <v>2</v>
      </c>
    </row>
    <row r="310" spans="1:8" ht="18" customHeight="1">
      <c r="A310" s="8" t="s">
        <v>808</v>
      </c>
      <c r="B310" s="9" t="s">
        <v>809</v>
      </c>
      <c r="C310" s="10">
        <v>1</v>
      </c>
      <c r="D310" s="11">
        <v>2</v>
      </c>
      <c r="E310" s="8" t="s">
        <v>810</v>
      </c>
      <c r="F310" s="9" t="s">
        <v>811</v>
      </c>
      <c r="G310" s="10">
        <v>1</v>
      </c>
      <c r="H310" s="11">
        <v>2</v>
      </c>
    </row>
    <row r="311" spans="1:8" ht="18" customHeight="1">
      <c r="A311" s="8" t="s">
        <v>812</v>
      </c>
      <c r="B311" s="9" t="s">
        <v>813</v>
      </c>
      <c r="C311" s="10">
        <v>1</v>
      </c>
      <c r="D311" s="11">
        <v>2</v>
      </c>
      <c r="E311" s="8" t="s">
        <v>814</v>
      </c>
      <c r="F311" s="9" t="s">
        <v>815</v>
      </c>
      <c r="G311" s="10">
        <v>1</v>
      </c>
      <c r="H311" s="11">
        <v>2</v>
      </c>
    </row>
    <row r="312" spans="1:8" ht="18" customHeight="1">
      <c r="A312" s="8" t="s">
        <v>816</v>
      </c>
      <c r="B312" s="9" t="s">
        <v>817</v>
      </c>
      <c r="C312" s="10">
        <v>1</v>
      </c>
      <c r="D312" s="11">
        <v>2</v>
      </c>
      <c r="E312" s="8" t="s">
        <v>818</v>
      </c>
      <c r="F312" s="9" t="s">
        <v>819</v>
      </c>
      <c r="G312" s="10">
        <v>1</v>
      </c>
      <c r="H312" s="11">
        <v>2</v>
      </c>
    </row>
    <row r="313" spans="1:8" ht="18" customHeight="1">
      <c r="A313" s="8" t="s">
        <v>820</v>
      </c>
      <c r="B313" s="9" t="s">
        <v>821</v>
      </c>
      <c r="C313" s="10">
        <v>1</v>
      </c>
      <c r="D313" s="11">
        <v>2</v>
      </c>
      <c r="E313" s="8" t="s">
        <v>780</v>
      </c>
      <c r="F313" s="9" t="s">
        <v>822</v>
      </c>
      <c r="G313" s="10">
        <v>1</v>
      </c>
      <c r="H313" s="11">
        <v>2</v>
      </c>
    </row>
    <row r="314" spans="1:8" ht="18" customHeight="1">
      <c r="A314" s="8" t="s">
        <v>782</v>
      </c>
      <c r="B314" s="9" t="s">
        <v>823</v>
      </c>
      <c r="C314" s="10">
        <v>1</v>
      </c>
      <c r="D314" s="11">
        <v>2</v>
      </c>
      <c r="E314" s="8" t="s">
        <v>782</v>
      </c>
      <c r="F314" s="9" t="s">
        <v>823</v>
      </c>
      <c r="G314" s="10">
        <v>1</v>
      </c>
      <c r="H314" s="11">
        <v>2</v>
      </c>
    </row>
    <row r="315" spans="1:8" ht="18" customHeight="1">
      <c r="A315" s="8" t="s">
        <v>642</v>
      </c>
      <c r="B315" s="9" t="s">
        <v>643</v>
      </c>
      <c r="C315" s="10">
        <v>1</v>
      </c>
      <c r="D315" s="11">
        <v>2</v>
      </c>
      <c r="E315" s="8" t="s">
        <v>642</v>
      </c>
      <c r="F315" s="9" t="s">
        <v>643</v>
      </c>
      <c r="G315" s="10">
        <v>1</v>
      </c>
      <c r="H315" s="11">
        <v>2</v>
      </c>
    </row>
    <row r="316" spans="1:8" ht="18" customHeight="1">
      <c r="A316" s="8" t="s">
        <v>644</v>
      </c>
      <c r="B316" s="9" t="s">
        <v>645</v>
      </c>
      <c r="C316" s="10">
        <v>1</v>
      </c>
      <c r="D316" s="11">
        <v>2</v>
      </c>
      <c r="E316" s="8" t="s">
        <v>644</v>
      </c>
      <c r="F316" s="9" t="s">
        <v>645</v>
      </c>
      <c r="G316" s="10">
        <v>1</v>
      </c>
      <c r="H316" s="11">
        <v>2</v>
      </c>
    </row>
    <row r="317" spans="1:8" ht="18" customHeight="1">
      <c r="A317" s="8" t="s">
        <v>646</v>
      </c>
      <c r="B317" s="9" t="s">
        <v>647</v>
      </c>
      <c r="C317" s="10">
        <v>1</v>
      </c>
      <c r="D317" s="11">
        <v>2</v>
      </c>
      <c r="E317" s="8" t="s">
        <v>646</v>
      </c>
      <c r="F317" s="9" t="s">
        <v>647</v>
      </c>
      <c r="G317" s="10">
        <v>1</v>
      </c>
      <c r="H317" s="11">
        <v>2</v>
      </c>
    </row>
    <row r="318" spans="1:8" ht="18" customHeight="1">
      <c r="A318" s="8" t="s">
        <v>648</v>
      </c>
      <c r="B318" s="9" t="s">
        <v>649</v>
      </c>
      <c r="C318" s="10">
        <v>1</v>
      </c>
      <c r="D318" s="11">
        <v>2</v>
      </c>
      <c r="E318" s="8" t="s">
        <v>648</v>
      </c>
      <c r="F318" s="9" t="s">
        <v>649</v>
      </c>
      <c r="G318" s="10">
        <v>1</v>
      </c>
      <c r="H318" s="11">
        <v>2</v>
      </c>
    </row>
    <row r="319" spans="1:8" ht="18" customHeight="1">
      <c r="A319" s="8" t="s">
        <v>650</v>
      </c>
      <c r="B319" s="9" t="s">
        <v>651</v>
      </c>
      <c r="C319" s="10">
        <v>1</v>
      </c>
      <c r="D319" s="11">
        <v>2</v>
      </c>
      <c r="E319" s="8" t="s">
        <v>650</v>
      </c>
      <c r="F319" s="9" t="s">
        <v>651</v>
      </c>
      <c r="G319" s="10">
        <v>1</v>
      </c>
      <c r="H319" s="11">
        <v>2</v>
      </c>
    </row>
    <row r="320" spans="1:8" ht="18" customHeight="1">
      <c r="A320" s="8" t="s">
        <v>652</v>
      </c>
      <c r="B320" s="9" t="s">
        <v>653</v>
      </c>
      <c r="C320" s="10">
        <v>1</v>
      </c>
      <c r="D320" s="11">
        <v>2</v>
      </c>
      <c r="E320" s="8" t="s">
        <v>652</v>
      </c>
      <c r="F320" s="9" t="s">
        <v>653</v>
      </c>
      <c r="G320" s="10">
        <v>1</v>
      </c>
      <c r="H320" s="11">
        <v>2</v>
      </c>
    </row>
    <row r="321" spans="1:8" ht="18" customHeight="1">
      <c r="A321" s="8" t="s">
        <v>654</v>
      </c>
      <c r="B321" s="9" t="s">
        <v>655</v>
      </c>
      <c r="C321" s="10">
        <v>1</v>
      </c>
      <c r="D321" s="11">
        <v>2</v>
      </c>
      <c r="E321" s="8" t="s">
        <v>654</v>
      </c>
      <c r="F321" s="9" t="s">
        <v>655</v>
      </c>
      <c r="G321" s="10">
        <v>1</v>
      </c>
      <c r="H321" s="11">
        <v>2</v>
      </c>
    </row>
    <row r="322" spans="1:8" ht="18" customHeight="1">
      <c r="A322" s="8" t="s">
        <v>656</v>
      </c>
      <c r="B322" s="9" t="s">
        <v>657</v>
      </c>
      <c r="C322" s="10">
        <v>1</v>
      </c>
      <c r="D322" s="11">
        <v>2</v>
      </c>
      <c r="E322" s="8" t="s">
        <v>656</v>
      </c>
      <c r="F322" s="9" t="s">
        <v>657</v>
      </c>
      <c r="G322" s="10">
        <v>1</v>
      </c>
      <c r="H322" s="11">
        <v>2</v>
      </c>
    </row>
    <row r="323" spans="1:8" ht="18" customHeight="1">
      <c r="A323" s="8" t="s">
        <v>658</v>
      </c>
      <c r="B323" s="9" t="s">
        <v>659</v>
      </c>
      <c r="C323" s="10">
        <v>1</v>
      </c>
      <c r="D323" s="11">
        <v>2</v>
      </c>
      <c r="E323" s="8" t="s">
        <v>658</v>
      </c>
      <c r="F323" s="9" t="s">
        <v>659</v>
      </c>
      <c r="G323" s="10">
        <v>1</v>
      </c>
      <c r="H323" s="11">
        <v>2</v>
      </c>
    </row>
    <row r="324" spans="1:8" ht="18" customHeight="1">
      <c r="A324" s="8" t="s">
        <v>660</v>
      </c>
      <c r="B324" s="9" t="s">
        <v>661</v>
      </c>
      <c r="C324" s="10">
        <v>1</v>
      </c>
      <c r="D324" s="11">
        <v>2</v>
      </c>
      <c r="E324" s="8" t="s">
        <v>660</v>
      </c>
      <c r="F324" s="9" t="s">
        <v>661</v>
      </c>
      <c r="G324" s="10">
        <v>1</v>
      </c>
      <c r="H324" s="11">
        <v>2</v>
      </c>
    </row>
    <row r="325" spans="1:8" ht="18" customHeight="1">
      <c r="A325" s="8" t="s">
        <v>662</v>
      </c>
      <c r="B325" s="9" t="s">
        <v>663</v>
      </c>
      <c r="C325" s="10">
        <v>1</v>
      </c>
      <c r="D325" s="11">
        <v>2</v>
      </c>
      <c r="E325" s="8" t="s">
        <v>662</v>
      </c>
      <c r="F325" s="9" t="s">
        <v>663</v>
      </c>
      <c r="G325" s="10">
        <v>1</v>
      </c>
      <c r="H325" s="11">
        <v>2</v>
      </c>
    </row>
    <row r="326" spans="1:8" ht="18" customHeight="1">
      <c r="A326" s="8" t="s">
        <v>664</v>
      </c>
      <c r="B326" s="9" t="s">
        <v>665</v>
      </c>
      <c r="C326" s="10">
        <v>1</v>
      </c>
      <c r="D326" s="11">
        <v>2</v>
      </c>
      <c r="E326" s="8" t="s">
        <v>664</v>
      </c>
      <c r="F326" s="9" t="s">
        <v>665</v>
      </c>
      <c r="G326" s="10">
        <v>1</v>
      </c>
      <c r="H326" s="11">
        <v>2</v>
      </c>
    </row>
    <row r="327" spans="1:8" ht="18" customHeight="1">
      <c r="A327" s="8" t="s">
        <v>666</v>
      </c>
      <c r="B327" s="9" t="s">
        <v>667</v>
      </c>
      <c r="C327" s="10">
        <v>1</v>
      </c>
      <c r="D327" s="11">
        <v>2</v>
      </c>
      <c r="E327" s="8" t="s">
        <v>666</v>
      </c>
      <c r="F327" s="9" t="s">
        <v>667</v>
      </c>
      <c r="G327" s="10">
        <v>1</v>
      </c>
      <c r="H327" s="11">
        <v>2</v>
      </c>
    </row>
    <row r="328" spans="1:8" ht="18" customHeight="1">
      <c r="A328" s="8" t="s">
        <v>668</v>
      </c>
      <c r="B328" s="9" t="s">
        <v>669</v>
      </c>
      <c r="C328" s="10">
        <v>1</v>
      </c>
      <c r="D328" s="11">
        <v>2</v>
      </c>
      <c r="E328" s="8" t="s">
        <v>668</v>
      </c>
      <c r="F328" s="9" t="s">
        <v>669</v>
      </c>
      <c r="G328" s="10">
        <v>1</v>
      </c>
      <c r="H328" s="11">
        <v>2</v>
      </c>
    </row>
    <row r="329" spans="1:8" ht="18" customHeight="1">
      <c r="A329" s="8" t="s">
        <v>670</v>
      </c>
      <c r="B329" s="9" t="s">
        <v>671</v>
      </c>
      <c r="C329" s="10">
        <v>1</v>
      </c>
      <c r="D329" s="11">
        <v>2</v>
      </c>
      <c r="E329" s="8" t="s">
        <v>670</v>
      </c>
      <c r="F329" s="9" t="s">
        <v>671</v>
      </c>
      <c r="G329" s="10">
        <v>1</v>
      </c>
      <c r="H329" s="11">
        <v>2</v>
      </c>
    </row>
    <row r="330" spans="1:8" ht="18" customHeight="1">
      <c r="A330" s="8" t="s">
        <v>672</v>
      </c>
      <c r="B330" s="9" t="s">
        <v>673</v>
      </c>
      <c r="C330" s="10">
        <v>1</v>
      </c>
      <c r="D330" s="11">
        <v>2</v>
      </c>
      <c r="E330" s="8" t="s">
        <v>672</v>
      </c>
      <c r="F330" s="9" t="s">
        <v>673</v>
      </c>
      <c r="G330" s="10">
        <v>1</v>
      </c>
      <c r="H330" s="11">
        <v>2</v>
      </c>
    </row>
    <row r="331" spans="1:8" ht="18" customHeight="1">
      <c r="A331" s="8" t="s">
        <v>674</v>
      </c>
      <c r="B331" s="9" t="s">
        <v>675</v>
      </c>
      <c r="C331" s="10">
        <v>1</v>
      </c>
      <c r="D331" s="11">
        <v>2</v>
      </c>
      <c r="E331" s="8" t="s">
        <v>674</v>
      </c>
      <c r="F331" s="9" t="s">
        <v>675</v>
      </c>
      <c r="G331" s="10">
        <v>1</v>
      </c>
      <c r="H331" s="11">
        <v>2</v>
      </c>
    </row>
    <row r="332" spans="1:8" ht="18" customHeight="1">
      <c r="A332" s="8" t="s">
        <v>676</v>
      </c>
      <c r="B332" s="9" t="s">
        <v>677</v>
      </c>
      <c r="C332" s="10">
        <v>1</v>
      </c>
      <c r="D332" s="11">
        <v>2</v>
      </c>
      <c r="E332" s="8" t="s">
        <v>676</v>
      </c>
      <c r="F332" s="9" t="s">
        <v>677</v>
      </c>
      <c r="G332" s="10">
        <v>1</v>
      </c>
      <c r="H332" s="11">
        <v>2</v>
      </c>
    </row>
    <row r="333" spans="1:8" ht="18" customHeight="1">
      <c r="A333" s="20" t="s">
        <v>678</v>
      </c>
      <c r="B333" s="21" t="s">
        <v>679</v>
      </c>
      <c r="C333" s="4">
        <v>1</v>
      </c>
      <c r="D333" s="22">
        <v>2</v>
      </c>
      <c r="E333" s="20" t="s">
        <v>678</v>
      </c>
      <c r="F333" s="21" t="s">
        <v>679</v>
      </c>
      <c r="G333" s="4">
        <v>1</v>
      </c>
      <c r="H333" s="22">
        <v>2</v>
      </c>
    </row>
    <row r="334" spans="1:8" ht="18" customHeight="1"/>
    <row r="335" spans="1:8" ht="18" customHeight="1">
      <c r="A335" s="85" t="str">
        <f>"ระดับชั้นมัธยมศึกษาปีที่ 6"</f>
        <v>ระดับชั้นมัธยมศึกษาปีที่ 6</v>
      </c>
      <c r="B335" s="85"/>
      <c r="C335" s="85"/>
      <c r="D335" s="85"/>
      <c r="E335" s="85"/>
      <c r="F335" s="85"/>
      <c r="G335" s="85"/>
      <c r="H335" s="85"/>
    </row>
    <row r="336" spans="1:8" ht="18" customHeight="1">
      <c r="A336" s="86" t="s">
        <v>683</v>
      </c>
      <c r="B336" s="86"/>
      <c r="C336" s="86"/>
      <c r="D336" s="86"/>
      <c r="E336" s="86"/>
      <c r="F336" s="86"/>
      <c r="G336" s="86"/>
      <c r="H336" s="86"/>
    </row>
    <row r="337" spans="1:8" ht="18" customHeight="1">
      <c r="A337" s="90" t="s">
        <v>4</v>
      </c>
      <c r="B337" s="92" t="s">
        <v>5</v>
      </c>
      <c r="C337" s="2" t="s">
        <v>6</v>
      </c>
      <c r="D337" s="3" t="s">
        <v>269</v>
      </c>
      <c r="E337" s="90" t="s">
        <v>4</v>
      </c>
      <c r="F337" s="92" t="s">
        <v>5</v>
      </c>
      <c r="G337" s="2" t="s">
        <v>6</v>
      </c>
      <c r="H337" s="3" t="s">
        <v>269</v>
      </c>
    </row>
    <row r="338" spans="1:8" ht="18" customHeight="1">
      <c r="A338" s="91"/>
      <c r="B338" s="93"/>
      <c r="C338" s="4" t="s">
        <v>8</v>
      </c>
      <c r="D338" s="5" t="s">
        <v>9</v>
      </c>
      <c r="E338" s="91"/>
      <c r="F338" s="93"/>
      <c r="G338" s="4" t="s">
        <v>8</v>
      </c>
      <c r="H338" s="5" t="s">
        <v>9</v>
      </c>
    </row>
    <row r="339" spans="1:8" ht="18" customHeight="1">
      <c r="A339" s="25" t="s">
        <v>680</v>
      </c>
      <c r="B339" s="33" t="s">
        <v>395</v>
      </c>
      <c r="C339" s="2">
        <v>1</v>
      </c>
      <c r="D339" s="3">
        <v>2</v>
      </c>
      <c r="E339" s="25" t="s">
        <v>680</v>
      </c>
      <c r="F339" s="33" t="s">
        <v>395</v>
      </c>
      <c r="G339" s="2">
        <v>1</v>
      </c>
      <c r="H339" s="3">
        <v>2</v>
      </c>
    </row>
    <row r="340" spans="1:8" ht="18" customHeight="1">
      <c r="A340" s="8" t="s">
        <v>681</v>
      </c>
      <c r="B340" s="9" t="s">
        <v>682</v>
      </c>
      <c r="C340" s="10">
        <v>1</v>
      </c>
      <c r="D340" s="11">
        <v>2</v>
      </c>
      <c r="E340" s="8" t="s">
        <v>681</v>
      </c>
      <c r="F340" s="9" t="s">
        <v>682</v>
      </c>
      <c r="G340" s="10">
        <v>1</v>
      </c>
      <c r="H340" s="11">
        <v>2</v>
      </c>
    </row>
    <row r="341" spans="1:8" ht="18" customHeight="1">
      <c r="A341" s="8" t="s">
        <v>684</v>
      </c>
      <c r="B341" s="9" t="s">
        <v>685</v>
      </c>
      <c r="C341" s="10">
        <v>1</v>
      </c>
      <c r="D341" s="11">
        <v>2</v>
      </c>
      <c r="E341" s="8" t="s">
        <v>684</v>
      </c>
      <c r="F341" s="9" t="s">
        <v>685</v>
      </c>
      <c r="G341" s="10">
        <v>1</v>
      </c>
      <c r="H341" s="11">
        <v>2</v>
      </c>
    </row>
    <row r="342" spans="1:8" ht="18" customHeight="1">
      <c r="A342" s="8" t="s">
        <v>686</v>
      </c>
      <c r="B342" s="9" t="s">
        <v>687</v>
      </c>
      <c r="C342" s="10">
        <v>1</v>
      </c>
      <c r="D342" s="11">
        <v>2</v>
      </c>
      <c r="E342" s="8" t="s">
        <v>686</v>
      </c>
      <c r="F342" s="9" t="s">
        <v>687</v>
      </c>
      <c r="G342" s="10">
        <v>1</v>
      </c>
      <c r="H342" s="11">
        <v>2</v>
      </c>
    </row>
    <row r="343" spans="1:8" ht="18" customHeight="1">
      <c r="A343" s="8" t="s">
        <v>688</v>
      </c>
      <c r="B343" s="9" t="s">
        <v>399</v>
      </c>
      <c r="C343" s="10">
        <v>1</v>
      </c>
      <c r="D343" s="11">
        <v>2</v>
      </c>
      <c r="E343" s="8" t="s">
        <v>688</v>
      </c>
      <c r="F343" s="9" t="s">
        <v>399</v>
      </c>
      <c r="G343" s="10">
        <v>1</v>
      </c>
      <c r="H343" s="11">
        <v>2</v>
      </c>
    </row>
    <row r="344" spans="1:8" ht="18" customHeight="1">
      <c r="A344" s="8" t="s">
        <v>689</v>
      </c>
      <c r="B344" s="9" t="s">
        <v>690</v>
      </c>
      <c r="C344" s="10">
        <v>1</v>
      </c>
      <c r="D344" s="11">
        <v>2</v>
      </c>
      <c r="E344" s="8" t="s">
        <v>689</v>
      </c>
      <c r="F344" s="9" t="s">
        <v>690</v>
      </c>
      <c r="G344" s="10">
        <v>1</v>
      </c>
      <c r="H344" s="11">
        <v>2</v>
      </c>
    </row>
    <row r="345" spans="1:8" ht="18" customHeight="1">
      <c r="A345" s="8" t="s">
        <v>691</v>
      </c>
      <c r="B345" s="9" t="s">
        <v>692</v>
      </c>
      <c r="C345" s="10">
        <v>1</v>
      </c>
      <c r="D345" s="11">
        <v>2</v>
      </c>
      <c r="E345" s="8" t="s">
        <v>691</v>
      </c>
      <c r="F345" s="9" t="s">
        <v>692</v>
      </c>
      <c r="G345" s="10">
        <v>1</v>
      </c>
      <c r="H345" s="11">
        <v>2</v>
      </c>
    </row>
    <row r="346" spans="1:8" ht="18" customHeight="1">
      <c r="A346" s="8" t="s">
        <v>824</v>
      </c>
      <c r="B346" s="9" t="s">
        <v>825</v>
      </c>
      <c r="C346" s="10">
        <v>1</v>
      </c>
      <c r="D346" s="11">
        <v>2</v>
      </c>
      <c r="E346" s="8" t="s">
        <v>826</v>
      </c>
      <c r="F346" s="9" t="s">
        <v>827</v>
      </c>
      <c r="G346" s="10">
        <v>1</v>
      </c>
      <c r="H346" s="11">
        <v>2</v>
      </c>
    </row>
    <row r="347" spans="1:8" ht="18" customHeight="1">
      <c r="A347" s="8" t="s">
        <v>828</v>
      </c>
      <c r="B347" s="9" t="s">
        <v>829</v>
      </c>
      <c r="C347" s="10">
        <v>1</v>
      </c>
      <c r="D347" s="11">
        <v>2</v>
      </c>
      <c r="E347" s="8" t="s">
        <v>830</v>
      </c>
      <c r="F347" s="9" t="s">
        <v>831</v>
      </c>
      <c r="G347" s="10">
        <v>1</v>
      </c>
      <c r="H347" s="11">
        <v>2</v>
      </c>
    </row>
    <row r="348" spans="1:8" ht="18" customHeight="1">
      <c r="A348" s="8" t="s">
        <v>832</v>
      </c>
      <c r="B348" s="9" t="s">
        <v>833</v>
      </c>
      <c r="C348" s="10">
        <v>1</v>
      </c>
      <c r="D348" s="11">
        <v>2</v>
      </c>
      <c r="E348" s="8" t="s">
        <v>834</v>
      </c>
      <c r="F348" s="35" t="s">
        <v>835</v>
      </c>
      <c r="G348" s="10">
        <v>1</v>
      </c>
      <c r="H348" s="11">
        <v>2</v>
      </c>
    </row>
    <row r="349" spans="1:8" ht="18" customHeight="1">
      <c r="A349" s="8" t="s">
        <v>836</v>
      </c>
      <c r="B349" s="9" t="s">
        <v>837</v>
      </c>
      <c r="C349" s="10">
        <v>1</v>
      </c>
      <c r="D349" s="11">
        <v>2</v>
      </c>
      <c r="E349" s="8" t="s">
        <v>838</v>
      </c>
      <c r="F349" s="9" t="s">
        <v>839</v>
      </c>
      <c r="G349" s="10">
        <v>1</v>
      </c>
      <c r="H349" s="11">
        <v>2</v>
      </c>
    </row>
    <row r="350" spans="1:8" ht="18" customHeight="1">
      <c r="A350" s="8" t="s">
        <v>840</v>
      </c>
      <c r="B350" s="9" t="s">
        <v>841</v>
      </c>
      <c r="C350" s="10">
        <v>1</v>
      </c>
      <c r="D350" s="11">
        <v>2</v>
      </c>
      <c r="E350" s="8" t="s">
        <v>842</v>
      </c>
      <c r="F350" s="9" t="s">
        <v>843</v>
      </c>
      <c r="G350" s="10">
        <v>1</v>
      </c>
      <c r="H350" s="11">
        <v>2</v>
      </c>
    </row>
    <row r="351" spans="1:8" ht="18" customHeight="1">
      <c r="A351" s="8"/>
      <c r="B351" s="9"/>
      <c r="C351" s="10"/>
      <c r="D351" s="11"/>
      <c r="E351" s="8"/>
      <c r="F351" s="9"/>
      <c r="G351" s="10"/>
      <c r="H351" s="11"/>
    </row>
    <row r="352" spans="1:8" ht="18" customHeight="1">
      <c r="A352" s="8"/>
      <c r="B352" s="9"/>
      <c r="C352" s="10"/>
      <c r="D352" s="11"/>
      <c r="E352" s="8"/>
      <c r="F352" s="9"/>
      <c r="G352" s="10"/>
      <c r="H352" s="11"/>
    </row>
    <row r="353" spans="1:8" ht="18" customHeight="1">
      <c r="A353" s="8"/>
      <c r="B353" s="9"/>
      <c r="C353" s="10"/>
      <c r="D353" s="11"/>
      <c r="E353" s="8"/>
      <c r="F353" s="9"/>
      <c r="G353" s="10"/>
      <c r="H353" s="11"/>
    </row>
    <row r="354" spans="1:8" ht="18" customHeight="1">
      <c r="A354" s="8"/>
      <c r="B354" s="9"/>
      <c r="C354" s="10"/>
      <c r="D354" s="11"/>
      <c r="E354" s="8"/>
      <c r="F354" s="9"/>
      <c r="G354" s="10"/>
      <c r="H354" s="11"/>
    </row>
    <row r="355" spans="1:8" ht="18" customHeight="1">
      <c r="A355" s="8"/>
      <c r="B355" s="9"/>
      <c r="C355" s="10"/>
      <c r="D355" s="11"/>
      <c r="E355" s="8"/>
      <c r="F355" s="9"/>
      <c r="G355" s="10"/>
      <c r="H355" s="11"/>
    </row>
    <row r="356" spans="1:8" ht="18" customHeight="1">
      <c r="A356" s="8"/>
      <c r="B356" s="9"/>
      <c r="C356" s="10"/>
      <c r="D356" s="11"/>
      <c r="E356" s="8"/>
      <c r="F356" s="9"/>
      <c r="G356" s="10"/>
      <c r="H356" s="11"/>
    </row>
    <row r="357" spans="1:8" ht="18" customHeight="1">
      <c r="A357" s="8"/>
      <c r="B357" s="9"/>
      <c r="C357" s="10"/>
      <c r="D357" s="11"/>
      <c r="E357" s="8"/>
      <c r="F357" s="9"/>
      <c r="G357" s="10"/>
      <c r="H357" s="11"/>
    </row>
    <row r="358" spans="1:8" ht="18" customHeight="1">
      <c r="A358" s="8"/>
      <c r="B358" s="9"/>
      <c r="C358" s="10"/>
      <c r="D358" s="11"/>
      <c r="E358" s="8"/>
      <c r="F358" s="9"/>
      <c r="G358" s="10"/>
      <c r="H358" s="11"/>
    </row>
    <row r="359" spans="1:8" ht="18" customHeight="1">
      <c r="A359" s="8"/>
      <c r="B359" s="9"/>
      <c r="C359" s="10"/>
      <c r="D359" s="11"/>
      <c r="E359" s="8"/>
      <c r="F359" s="9"/>
      <c r="G359" s="10"/>
      <c r="H359" s="11"/>
    </row>
    <row r="360" spans="1:8" ht="18" customHeight="1">
      <c r="A360" s="8"/>
      <c r="B360" s="9"/>
      <c r="C360" s="10"/>
      <c r="D360" s="11"/>
      <c r="E360" s="8"/>
      <c r="F360" s="9"/>
      <c r="G360" s="10"/>
      <c r="H360" s="11"/>
    </row>
    <row r="361" spans="1:8" ht="18" customHeight="1">
      <c r="A361" s="8"/>
      <c r="B361" s="9"/>
      <c r="C361" s="10"/>
      <c r="D361" s="11"/>
      <c r="E361" s="8"/>
      <c r="F361" s="9"/>
      <c r="G361" s="10"/>
      <c r="H361" s="11"/>
    </row>
    <row r="362" spans="1:8" ht="18" customHeight="1">
      <c r="A362" s="8"/>
      <c r="B362" s="9"/>
      <c r="C362" s="10"/>
      <c r="D362" s="11"/>
      <c r="E362" s="8"/>
      <c r="F362" s="9"/>
      <c r="G362" s="10"/>
      <c r="H362" s="11"/>
    </row>
    <row r="363" spans="1:8" ht="18" customHeight="1">
      <c r="A363" s="8"/>
      <c r="B363" s="9"/>
      <c r="C363" s="10"/>
      <c r="D363" s="11"/>
      <c r="E363" s="8"/>
      <c r="F363" s="9"/>
      <c r="G363" s="10"/>
      <c r="H363" s="11"/>
    </row>
    <row r="364" spans="1:8" ht="18" customHeight="1">
      <c r="A364" s="8"/>
      <c r="B364" s="9"/>
      <c r="C364" s="10"/>
      <c r="D364" s="11"/>
      <c r="E364" s="8"/>
      <c r="F364" s="9"/>
      <c r="G364" s="10"/>
      <c r="H364" s="11"/>
    </row>
    <row r="365" spans="1:8" ht="18" customHeight="1">
      <c r="A365" s="8"/>
      <c r="B365" s="9"/>
      <c r="C365" s="10"/>
      <c r="D365" s="11"/>
      <c r="E365" s="8"/>
      <c r="F365" s="9"/>
      <c r="G365" s="10"/>
      <c r="H365" s="11"/>
    </row>
    <row r="366" spans="1:8" ht="18" customHeight="1">
      <c r="A366" s="8"/>
      <c r="B366" s="9"/>
      <c r="C366" s="10"/>
      <c r="D366" s="11"/>
      <c r="E366" s="8"/>
      <c r="F366" s="9"/>
      <c r="G366" s="10"/>
      <c r="H366" s="11"/>
    </row>
    <row r="367" spans="1:8" ht="18" customHeight="1">
      <c r="A367" s="8"/>
      <c r="B367" s="9"/>
      <c r="C367" s="10"/>
      <c r="D367" s="11"/>
      <c r="E367" s="8"/>
      <c r="F367" s="9"/>
      <c r="G367" s="10"/>
      <c r="H367" s="11"/>
    </row>
    <row r="368" spans="1:8" ht="18" customHeight="1">
      <c r="A368" s="8"/>
      <c r="B368" s="9"/>
      <c r="C368" s="10"/>
      <c r="D368" s="11"/>
      <c r="E368" s="8"/>
      <c r="F368" s="9"/>
      <c r="G368" s="10"/>
      <c r="H368" s="11"/>
    </row>
    <row r="369" spans="1:8" ht="18" customHeight="1">
      <c r="A369" s="8"/>
      <c r="B369" s="9"/>
      <c r="C369" s="10"/>
      <c r="D369" s="11"/>
      <c r="E369" s="8"/>
      <c r="F369" s="9"/>
      <c r="G369" s="10"/>
      <c r="H369" s="11"/>
    </row>
    <row r="370" spans="1:8" ht="18" customHeight="1">
      <c r="A370" s="8"/>
      <c r="B370" s="9"/>
      <c r="C370" s="10"/>
      <c r="D370" s="11"/>
      <c r="E370" s="8"/>
      <c r="F370" s="9"/>
      <c r="G370" s="10"/>
      <c r="H370" s="11"/>
    </row>
    <row r="371" spans="1:8" ht="18" customHeight="1">
      <c r="A371" s="8"/>
      <c r="B371" s="9"/>
      <c r="C371" s="10"/>
      <c r="D371" s="11"/>
      <c r="E371" s="8"/>
      <c r="F371" s="9"/>
      <c r="G371" s="10"/>
      <c r="H371" s="11"/>
    </row>
    <row r="372" spans="1:8" ht="18" customHeight="1">
      <c r="A372" s="20"/>
      <c r="B372" s="21"/>
      <c r="C372" s="4"/>
      <c r="D372" s="22"/>
      <c r="E372" s="20"/>
      <c r="F372" s="21"/>
      <c r="G372" s="4"/>
      <c r="H372" s="22"/>
    </row>
    <row r="373" spans="1:8" ht="18" customHeight="1"/>
    <row r="374" spans="1:8" ht="18" customHeight="1"/>
    <row r="375" spans="1:8" ht="18" customHeight="1"/>
    <row r="376" spans="1:8" ht="18" customHeight="1"/>
    <row r="377" spans="1:8" ht="18" customHeight="1"/>
    <row r="378" spans="1:8" ht="18" customHeight="1"/>
    <row r="379" spans="1:8" ht="18" customHeight="1"/>
    <row r="380" spans="1:8" ht="18" customHeight="1"/>
    <row r="381" spans="1:8" ht="18" customHeight="1"/>
    <row r="382" spans="1:8" ht="18" customHeight="1"/>
    <row r="383" spans="1:8" ht="18" customHeight="1"/>
    <row r="384" spans="1:8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</sheetData>
  <mergeCells count="137">
    <mergeCell ref="A336:H336"/>
    <mergeCell ref="A337:A338"/>
    <mergeCell ref="B337:B338"/>
    <mergeCell ref="E337:E338"/>
    <mergeCell ref="F337:F338"/>
    <mergeCell ref="A295:H295"/>
    <mergeCell ref="A296:H296"/>
    <mergeCell ref="A297:D297"/>
    <mergeCell ref="E297:H297"/>
    <mergeCell ref="A298:A299"/>
    <mergeCell ref="B298:B299"/>
    <mergeCell ref="E298:E299"/>
    <mergeCell ref="F298:F299"/>
    <mergeCell ref="A335:H335"/>
    <mergeCell ref="A215:H215"/>
    <mergeCell ref="A216:H216"/>
    <mergeCell ref="A217:D217"/>
    <mergeCell ref="E217:H217"/>
    <mergeCell ref="A255:H255"/>
    <mergeCell ref="A256:H256"/>
    <mergeCell ref="A257:A258"/>
    <mergeCell ref="B257:B258"/>
    <mergeCell ref="E257:E258"/>
    <mergeCell ref="F257:F258"/>
    <mergeCell ref="A218:A219"/>
    <mergeCell ref="B218:B219"/>
    <mergeCell ref="E218:E219"/>
    <mergeCell ref="F218:F219"/>
    <mergeCell ref="A136:H136"/>
    <mergeCell ref="C131:D131"/>
    <mergeCell ref="G131:H131"/>
    <mergeCell ref="C132:D132"/>
    <mergeCell ref="G132:H132"/>
    <mergeCell ref="A133:B133"/>
    <mergeCell ref="C133:D133"/>
    <mergeCell ref="E133:F133"/>
    <mergeCell ref="G133:H133"/>
    <mergeCell ref="A135:H135"/>
    <mergeCell ref="A137:D137"/>
    <mergeCell ref="E137:H137"/>
    <mergeCell ref="A138:A139"/>
    <mergeCell ref="B138:B139"/>
    <mergeCell ref="E138:E139"/>
    <mergeCell ref="F138:F139"/>
    <mergeCell ref="A175:H175"/>
    <mergeCell ref="A176:H176"/>
    <mergeCell ref="A177:A178"/>
    <mergeCell ref="B177:B178"/>
    <mergeCell ref="E177:E178"/>
    <mergeCell ref="F177:F178"/>
    <mergeCell ref="C130:D130"/>
    <mergeCell ref="G130:H130"/>
    <mergeCell ref="C128:D129"/>
    <mergeCell ref="G128:H129"/>
    <mergeCell ref="A126:B126"/>
    <mergeCell ref="C126:D126"/>
    <mergeCell ref="E126:F126"/>
    <mergeCell ref="G126:H126"/>
    <mergeCell ref="C127:D127"/>
    <mergeCell ref="G127:H127"/>
    <mergeCell ref="A97:B97"/>
    <mergeCell ref="E97:F97"/>
    <mergeCell ref="A110:B110"/>
    <mergeCell ref="E110:F110"/>
    <mergeCell ref="A125:B125"/>
    <mergeCell ref="E125:F125"/>
    <mergeCell ref="A93:H93"/>
    <mergeCell ref="A94:D94"/>
    <mergeCell ref="E94:H94"/>
    <mergeCell ref="A95:A96"/>
    <mergeCell ref="B95:B96"/>
    <mergeCell ref="E95:E96"/>
    <mergeCell ref="F95:F96"/>
    <mergeCell ref="C88:D88"/>
    <mergeCell ref="G88:H88"/>
    <mergeCell ref="C89:D89"/>
    <mergeCell ref="G89:H89"/>
    <mergeCell ref="A90:B90"/>
    <mergeCell ref="C90:D90"/>
    <mergeCell ref="E90:F90"/>
    <mergeCell ref="G90:H90"/>
    <mergeCell ref="C87:D87"/>
    <mergeCell ref="G87:H87"/>
    <mergeCell ref="C85:D86"/>
    <mergeCell ref="G85:H86"/>
    <mergeCell ref="A83:B83"/>
    <mergeCell ref="C83:D83"/>
    <mergeCell ref="E83:F83"/>
    <mergeCell ref="G83:H83"/>
    <mergeCell ref="C84:D84"/>
    <mergeCell ref="G84:H84"/>
    <mergeCell ref="A53:B53"/>
    <mergeCell ref="E53:F53"/>
    <mergeCell ref="A67:B67"/>
    <mergeCell ref="E67:F67"/>
    <mergeCell ref="A82:B82"/>
    <mergeCell ref="E82:F82"/>
    <mergeCell ref="A49:H49"/>
    <mergeCell ref="A50:D50"/>
    <mergeCell ref="E50:H50"/>
    <mergeCell ref="A51:A52"/>
    <mergeCell ref="B51:B52"/>
    <mergeCell ref="E51:E52"/>
    <mergeCell ref="F51:F52"/>
    <mergeCell ref="C42:D42"/>
    <mergeCell ref="G42:H42"/>
    <mergeCell ref="C43:D43"/>
    <mergeCell ref="G43:H43"/>
    <mergeCell ref="A44:B44"/>
    <mergeCell ref="C44:D44"/>
    <mergeCell ref="E44:F44"/>
    <mergeCell ref="G44:H44"/>
    <mergeCell ref="C41:D41"/>
    <mergeCell ref="G41:H41"/>
    <mergeCell ref="C39:D40"/>
    <mergeCell ref="G39:H40"/>
    <mergeCell ref="A37:B37"/>
    <mergeCell ref="C37:D37"/>
    <mergeCell ref="E37:F37"/>
    <mergeCell ref="G37:H37"/>
    <mergeCell ref="C38:D38"/>
    <mergeCell ref="G38:H38"/>
    <mergeCell ref="A7:B7"/>
    <mergeCell ref="E7:F7"/>
    <mergeCell ref="A21:B21"/>
    <mergeCell ref="E21:F21"/>
    <mergeCell ref="A36:B36"/>
    <mergeCell ref="E36:F36"/>
    <mergeCell ref="A1:H1"/>
    <mergeCell ref="A2:H2"/>
    <mergeCell ref="A3:H3"/>
    <mergeCell ref="A4:D4"/>
    <mergeCell ref="E4:H4"/>
    <mergeCell ref="A5:A6"/>
    <mergeCell ref="B5:B6"/>
    <mergeCell ref="E5:E6"/>
    <mergeCell ref="F5:F6"/>
  </mergeCells>
  <printOptions horizontalCentered="1"/>
  <pageMargins left="0.35433070866141736" right="0.35433070866141736" top="1.0236220472440944" bottom="0.39370078740157483" header="0.39370078740157483" footer="0.39370078740157483"/>
  <pageSetup paperSize="9" orientation="portrait" r:id="rId1"/>
  <headerFooter>
    <oddHeader>&amp;C&amp;"TH SarabunPSK,ตัวหนา"&amp;16&amp;G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3"/>
  <dimension ref="A1:I281"/>
  <sheetViews>
    <sheetView topLeftCell="A52" zoomScale="91" zoomScaleNormal="91" workbookViewId="0">
      <selection activeCell="F27" sqref="F27"/>
    </sheetView>
  </sheetViews>
  <sheetFormatPr defaultColWidth="9" defaultRowHeight="16.5" customHeight="1"/>
  <cols>
    <col min="1" max="1" width="7.375" style="17" customWidth="1"/>
    <col min="2" max="2" width="26.875" style="18" customWidth="1"/>
    <col min="3" max="3" width="4.875" style="19" customWidth="1"/>
    <col min="4" max="4" width="4.375" style="17" customWidth="1"/>
    <col min="5" max="5" width="7.375" style="17" customWidth="1"/>
    <col min="6" max="6" width="26.875" style="18" customWidth="1"/>
    <col min="7" max="7" width="4.875" style="19" customWidth="1"/>
    <col min="8" max="8" width="4.375" style="17" customWidth="1"/>
    <col min="9" max="9" width="0" style="1" hidden="1" customWidth="1"/>
    <col min="10" max="16384" width="9" style="1"/>
  </cols>
  <sheetData>
    <row r="1" spans="1:9" ht="16.5" customHeight="1">
      <c r="A1" s="85" t="s">
        <v>0</v>
      </c>
      <c r="B1" s="85"/>
      <c r="C1" s="85"/>
      <c r="D1" s="85"/>
      <c r="E1" s="85"/>
      <c r="F1" s="85"/>
      <c r="G1" s="85"/>
      <c r="H1" s="85"/>
      <c r="I1" s="1">
        <v>4</v>
      </c>
    </row>
    <row r="2" spans="1:9" ht="16.5" customHeight="1">
      <c r="A2" s="85" t="s">
        <v>995</v>
      </c>
      <c r="B2" s="85"/>
      <c r="C2" s="85"/>
      <c r="D2" s="85"/>
      <c r="E2" s="85"/>
      <c r="F2" s="85"/>
      <c r="G2" s="85"/>
      <c r="H2" s="85"/>
    </row>
    <row r="3" spans="1:9" ht="16.5" customHeight="1">
      <c r="A3" s="86" t="str">
        <f>"ระดับชั้นมัธยมศึกษาปีที่ "&amp;I1</f>
        <v>ระดับชั้นมัธยมศึกษาปีที่ 4</v>
      </c>
      <c r="B3" s="86"/>
      <c r="C3" s="86"/>
      <c r="D3" s="86"/>
      <c r="E3" s="86"/>
      <c r="F3" s="86"/>
      <c r="G3" s="86"/>
      <c r="H3" s="86"/>
    </row>
    <row r="4" spans="1:9" ht="16.5" customHeight="1">
      <c r="A4" s="87" t="s">
        <v>2</v>
      </c>
      <c r="B4" s="88"/>
      <c r="C4" s="88"/>
      <c r="D4" s="89"/>
      <c r="E4" s="87" t="s">
        <v>3</v>
      </c>
      <c r="F4" s="88"/>
      <c r="G4" s="88"/>
      <c r="H4" s="89"/>
    </row>
    <row r="5" spans="1:9" ht="16.5" customHeight="1">
      <c r="A5" s="90" t="s">
        <v>4</v>
      </c>
      <c r="B5" s="92" t="s">
        <v>5</v>
      </c>
      <c r="C5" s="2" t="s">
        <v>6</v>
      </c>
      <c r="D5" s="3" t="s">
        <v>7</v>
      </c>
      <c r="E5" s="90" t="s">
        <v>4</v>
      </c>
      <c r="F5" s="92" t="s">
        <v>5</v>
      </c>
      <c r="G5" s="2" t="s">
        <v>6</v>
      </c>
      <c r="H5" s="3" t="s">
        <v>7</v>
      </c>
    </row>
    <row r="6" spans="1:9" ht="16.5" customHeight="1">
      <c r="A6" s="91"/>
      <c r="B6" s="93"/>
      <c r="C6" s="4" t="s">
        <v>8</v>
      </c>
      <c r="D6" s="5" t="s">
        <v>9</v>
      </c>
      <c r="E6" s="91"/>
      <c r="F6" s="93"/>
      <c r="G6" s="4" t="s">
        <v>8</v>
      </c>
      <c r="H6" s="5" t="s">
        <v>9</v>
      </c>
    </row>
    <row r="7" spans="1:9" ht="16.5" customHeight="1">
      <c r="A7" s="102" t="s">
        <v>10</v>
      </c>
      <c r="B7" s="103"/>
      <c r="C7" s="6">
        <f>SUM(C8:C20)</f>
        <v>8</v>
      </c>
      <c r="D7" s="7">
        <f>SUM(D8:D20)</f>
        <v>16</v>
      </c>
      <c r="E7" s="102" t="s">
        <v>10</v>
      </c>
      <c r="F7" s="103"/>
      <c r="G7" s="6">
        <f>SUM(G8:G20)</f>
        <v>5.5</v>
      </c>
      <c r="H7" s="7">
        <f>SUM(H8:H20)</f>
        <v>11</v>
      </c>
    </row>
    <row r="8" spans="1:9" ht="16.5" customHeight="1">
      <c r="A8" s="8" t="s">
        <v>417</v>
      </c>
      <c r="B8" s="9" t="s">
        <v>12</v>
      </c>
      <c r="C8" s="10">
        <v>1</v>
      </c>
      <c r="D8" s="11">
        <v>2</v>
      </c>
      <c r="E8" s="8" t="s">
        <v>418</v>
      </c>
      <c r="F8" s="9" t="s">
        <v>14</v>
      </c>
      <c r="G8" s="10">
        <v>1</v>
      </c>
      <c r="H8" s="11">
        <v>2</v>
      </c>
    </row>
    <row r="9" spans="1:9" ht="16.5" customHeight="1">
      <c r="A9" s="8" t="s">
        <v>419</v>
      </c>
      <c r="B9" s="9" t="s">
        <v>16</v>
      </c>
      <c r="C9" s="10">
        <v>1</v>
      </c>
      <c r="D9" s="11">
        <v>2</v>
      </c>
      <c r="E9" s="8" t="s">
        <v>420</v>
      </c>
      <c r="F9" s="9" t="s">
        <v>18</v>
      </c>
      <c r="G9" s="10">
        <v>1</v>
      </c>
      <c r="H9" s="11">
        <v>2</v>
      </c>
    </row>
    <row r="10" spans="1:9" ht="16.5" customHeight="1">
      <c r="A10" s="8" t="s">
        <v>922</v>
      </c>
      <c r="B10" s="9" t="s">
        <v>923</v>
      </c>
      <c r="C10" s="10">
        <v>0.5</v>
      </c>
      <c r="D10" s="11">
        <v>1</v>
      </c>
      <c r="E10" s="8" t="s">
        <v>421</v>
      </c>
      <c r="F10" s="9" t="s">
        <v>26</v>
      </c>
      <c r="G10" s="10">
        <v>1</v>
      </c>
      <c r="H10" s="11">
        <v>2</v>
      </c>
    </row>
    <row r="11" spans="1:9" ht="16.5" customHeight="1">
      <c r="A11" s="8" t="s">
        <v>924</v>
      </c>
      <c r="B11" s="9" t="s">
        <v>925</v>
      </c>
      <c r="C11" s="10">
        <v>0.5</v>
      </c>
      <c r="D11" s="11">
        <v>1</v>
      </c>
      <c r="E11" s="8" t="s">
        <v>425</v>
      </c>
      <c r="F11" s="9" t="s">
        <v>30</v>
      </c>
      <c r="G11" s="10">
        <v>0.5</v>
      </c>
      <c r="H11" s="11">
        <v>1</v>
      </c>
    </row>
    <row r="12" spans="1:9" ht="16.5" customHeight="1">
      <c r="A12" s="8" t="s">
        <v>926</v>
      </c>
      <c r="B12" s="9" t="s">
        <v>927</v>
      </c>
      <c r="C12" s="10">
        <v>0.5</v>
      </c>
      <c r="D12" s="11">
        <v>1</v>
      </c>
      <c r="E12" s="8" t="s">
        <v>428</v>
      </c>
      <c r="F12" s="9" t="s">
        <v>429</v>
      </c>
      <c r="G12" s="10">
        <v>1</v>
      </c>
      <c r="H12" s="11">
        <v>2</v>
      </c>
    </row>
    <row r="13" spans="1:9" ht="16.5" customHeight="1">
      <c r="A13" s="8" t="s">
        <v>928</v>
      </c>
      <c r="B13" s="9" t="s">
        <v>929</v>
      </c>
      <c r="C13" s="10">
        <v>0.5</v>
      </c>
      <c r="D13" s="11">
        <v>1</v>
      </c>
      <c r="E13" s="8" t="s">
        <v>431</v>
      </c>
      <c r="F13" s="9" t="s">
        <v>46</v>
      </c>
      <c r="G13" s="10">
        <v>1</v>
      </c>
      <c r="H13" s="11">
        <v>2</v>
      </c>
    </row>
    <row r="14" spans="1:9" ht="16.5" customHeight="1">
      <c r="A14" s="8" t="s">
        <v>424</v>
      </c>
      <c r="B14" s="9" t="s">
        <v>28</v>
      </c>
      <c r="C14" s="10">
        <v>0.5</v>
      </c>
      <c r="D14" s="11">
        <v>1</v>
      </c>
      <c r="E14" s="8"/>
      <c r="F14" s="9"/>
      <c r="G14" s="10"/>
      <c r="H14" s="11"/>
    </row>
    <row r="15" spans="1:9" ht="16.5" customHeight="1">
      <c r="A15" s="8" t="s">
        <v>426</v>
      </c>
      <c r="B15" s="9" t="s">
        <v>427</v>
      </c>
      <c r="C15" s="10">
        <v>1</v>
      </c>
      <c r="D15" s="11">
        <v>2</v>
      </c>
      <c r="E15" s="8"/>
      <c r="F15" s="9"/>
      <c r="G15" s="10"/>
      <c r="H15" s="11"/>
    </row>
    <row r="16" spans="1:9" ht="16.5" customHeight="1">
      <c r="A16" s="8" t="s">
        <v>430</v>
      </c>
      <c r="B16" s="9" t="s">
        <v>40</v>
      </c>
      <c r="C16" s="10">
        <v>0.5</v>
      </c>
      <c r="D16" s="11">
        <v>1</v>
      </c>
      <c r="E16" s="8"/>
      <c r="F16" s="9"/>
      <c r="G16" s="10"/>
      <c r="H16" s="11"/>
    </row>
    <row r="17" spans="1:8" ht="16.5" customHeight="1">
      <c r="A17" s="8" t="s">
        <v>432</v>
      </c>
      <c r="B17" s="9" t="s">
        <v>44</v>
      </c>
      <c r="C17" s="10">
        <v>0.5</v>
      </c>
      <c r="D17" s="11">
        <v>1</v>
      </c>
      <c r="E17" s="8"/>
      <c r="F17" s="9"/>
      <c r="G17" s="10"/>
      <c r="H17" s="11"/>
    </row>
    <row r="18" spans="1:8" ht="16.5" customHeight="1">
      <c r="A18" s="8" t="s">
        <v>433</v>
      </c>
      <c r="B18" s="9" t="s">
        <v>434</v>
      </c>
      <c r="C18" s="10">
        <v>0.5</v>
      </c>
      <c r="D18" s="11">
        <v>1</v>
      </c>
      <c r="E18" s="8"/>
      <c r="F18" s="9"/>
      <c r="G18" s="10"/>
      <c r="H18" s="11"/>
    </row>
    <row r="19" spans="1:8" ht="16.5" customHeight="1">
      <c r="A19" s="8" t="s">
        <v>435</v>
      </c>
      <c r="B19" s="9" t="s">
        <v>50</v>
      </c>
      <c r="C19" s="10">
        <v>1</v>
      </c>
      <c r="D19" s="11">
        <v>2</v>
      </c>
      <c r="E19" s="8"/>
      <c r="F19" s="9"/>
      <c r="G19" s="10"/>
      <c r="H19" s="11"/>
    </row>
    <row r="20" spans="1:8" ht="16.5" customHeight="1">
      <c r="A20" s="8"/>
      <c r="B20" s="9"/>
      <c r="C20" s="10"/>
      <c r="D20" s="11"/>
      <c r="E20" s="8"/>
      <c r="F20" s="9"/>
      <c r="G20" s="10"/>
      <c r="H20" s="11"/>
    </row>
    <row r="21" spans="1:8" ht="16.5" customHeight="1">
      <c r="A21" s="96" t="s">
        <v>51</v>
      </c>
      <c r="B21" s="97"/>
      <c r="C21" s="12">
        <f>SUM(C22:C35)</f>
        <v>10</v>
      </c>
      <c r="D21" s="13">
        <f>SUM(D22:D35)</f>
        <v>20</v>
      </c>
      <c r="E21" s="96" t="s">
        <v>51</v>
      </c>
      <c r="F21" s="97"/>
      <c r="G21" s="12">
        <f>SUM(G22:G35)</f>
        <v>12</v>
      </c>
      <c r="H21" s="13">
        <f>SUM(H22:H35)</f>
        <v>24</v>
      </c>
    </row>
    <row r="22" spans="1:8" ht="16.5" customHeight="1">
      <c r="A22" s="8" t="s">
        <v>895</v>
      </c>
      <c r="B22" s="9" t="s">
        <v>896</v>
      </c>
      <c r="C22" s="10">
        <v>1.5</v>
      </c>
      <c r="D22" s="11">
        <v>3</v>
      </c>
      <c r="E22" s="8" t="s">
        <v>897</v>
      </c>
      <c r="F22" s="9" t="s">
        <v>898</v>
      </c>
      <c r="G22" s="10">
        <v>1.5</v>
      </c>
      <c r="H22" s="11">
        <v>3</v>
      </c>
    </row>
    <row r="23" spans="1:8" ht="16.5" customHeight="1">
      <c r="A23" s="8" t="s">
        <v>996</v>
      </c>
      <c r="B23" s="9" t="s">
        <v>997</v>
      </c>
      <c r="C23" s="10">
        <v>0.5</v>
      </c>
      <c r="D23" s="11">
        <v>1</v>
      </c>
      <c r="E23" s="8" t="s">
        <v>998</v>
      </c>
      <c r="F23" s="9" t="s">
        <v>999</v>
      </c>
      <c r="G23" s="10">
        <v>0.5</v>
      </c>
      <c r="H23" s="11">
        <v>1</v>
      </c>
    </row>
    <row r="24" spans="1:8" ht="16.5" customHeight="1">
      <c r="A24" s="8" t="s">
        <v>930</v>
      </c>
      <c r="B24" s="9" t="s">
        <v>931</v>
      </c>
      <c r="C24" s="10">
        <v>1.5</v>
      </c>
      <c r="D24" s="11">
        <v>3</v>
      </c>
      <c r="E24" s="8" t="s">
        <v>932</v>
      </c>
      <c r="F24" s="9" t="s">
        <v>933</v>
      </c>
      <c r="G24" s="10">
        <v>2</v>
      </c>
      <c r="H24" s="11">
        <v>4</v>
      </c>
    </row>
    <row r="25" spans="1:8" ht="16.5" customHeight="1">
      <c r="A25" s="8" t="s">
        <v>934</v>
      </c>
      <c r="B25" s="9" t="s">
        <v>935</v>
      </c>
      <c r="C25" s="10">
        <v>1</v>
      </c>
      <c r="D25" s="11">
        <v>2</v>
      </c>
      <c r="E25" s="8" t="s">
        <v>936</v>
      </c>
      <c r="F25" s="9" t="s">
        <v>937</v>
      </c>
      <c r="G25" s="10">
        <v>1.5</v>
      </c>
      <c r="H25" s="11">
        <v>3</v>
      </c>
    </row>
    <row r="26" spans="1:8" ht="16.5" customHeight="1">
      <c r="A26" s="8" t="s">
        <v>938</v>
      </c>
      <c r="B26" s="9" t="s">
        <v>939</v>
      </c>
      <c r="C26" s="10">
        <v>1</v>
      </c>
      <c r="D26" s="11">
        <v>2</v>
      </c>
      <c r="E26" s="8" t="s">
        <v>940</v>
      </c>
      <c r="F26" s="9" t="s">
        <v>941</v>
      </c>
      <c r="G26" s="10">
        <v>1.5</v>
      </c>
      <c r="H26" s="11">
        <v>3</v>
      </c>
    </row>
    <row r="27" spans="1:8" ht="16.5" customHeight="1">
      <c r="A27" s="8" t="s">
        <v>942</v>
      </c>
      <c r="B27" s="9" t="s">
        <v>943</v>
      </c>
      <c r="C27" s="10">
        <v>0.5</v>
      </c>
      <c r="D27" s="11">
        <v>1</v>
      </c>
      <c r="E27" s="8" t="s">
        <v>944</v>
      </c>
      <c r="F27" s="9" t="s">
        <v>945</v>
      </c>
      <c r="G27" s="10">
        <v>1</v>
      </c>
      <c r="H27" s="11">
        <v>2</v>
      </c>
    </row>
    <row r="28" spans="1:8" ht="16.5" customHeight="1">
      <c r="A28" s="8" t="s">
        <v>1000</v>
      </c>
      <c r="B28" s="9" t="s">
        <v>1001</v>
      </c>
      <c r="C28" s="10">
        <v>1</v>
      </c>
      <c r="D28" s="11">
        <v>2</v>
      </c>
      <c r="E28" s="8" t="s">
        <v>1002</v>
      </c>
      <c r="F28" s="9" t="s">
        <v>1003</v>
      </c>
      <c r="G28" s="10">
        <v>1</v>
      </c>
      <c r="H28" s="11">
        <v>2</v>
      </c>
    </row>
    <row r="29" spans="1:8" ht="16.5" customHeight="1">
      <c r="A29" s="8" t="s">
        <v>444</v>
      </c>
      <c r="B29" s="9" t="s">
        <v>445</v>
      </c>
      <c r="C29" s="10">
        <v>0.5</v>
      </c>
      <c r="D29" s="11">
        <v>1</v>
      </c>
      <c r="E29" s="8" t="s">
        <v>446</v>
      </c>
      <c r="F29" s="9" t="s">
        <v>447</v>
      </c>
      <c r="G29" s="10">
        <v>0.5</v>
      </c>
      <c r="H29" s="11">
        <v>1</v>
      </c>
    </row>
    <row r="30" spans="1:8" ht="16.5" customHeight="1">
      <c r="A30" s="8" t="s">
        <v>448</v>
      </c>
      <c r="B30" s="9" t="s">
        <v>449</v>
      </c>
      <c r="C30" s="10">
        <v>0.5</v>
      </c>
      <c r="D30" s="11">
        <v>1</v>
      </c>
      <c r="E30" s="8" t="s">
        <v>450</v>
      </c>
      <c r="F30" s="9" t="s">
        <v>451</v>
      </c>
      <c r="G30" s="10">
        <v>0.5</v>
      </c>
      <c r="H30" s="11">
        <v>1</v>
      </c>
    </row>
    <row r="31" spans="1:8" ht="16.5" customHeight="1">
      <c r="A31" s="8" t="s">
        <v>899</v>
      </c>
      <c r="B31" s="9" t="s">
        <v>900</v>
      </c>
      <c r="C31" s="10">
        <v>1</v>
      </c>
      <c r="D31" s="11">
        <v>2</v>
      </c>
      <c r="E31" s="8" t="s">
        <v>454</v>
      </c>
      <c r="F31" s="9" t="s">
        <v>79</v>
      </c>
      <c r="G31" s="10">
        <v>0.5</v>
      </c>
      <c r="H31" s="11">
        <v>1</v>
      </c>
    </row>
    <row r="32" spans="1:8" ht="16.5" customHeight="1">
      <c r="A32" s="8"/>
      <c r="B32" s="50" t="s">
        <v>1004</v>
      </c>
      <c r="C32" s="10">
        <v>1</v>
      </c>
      <c r="D32" s="11">
        <v>2</v>
      </c>
      <c r="E32" s="8" t="s">
        <v>457</v>
      </c>
      <c r="F32" s="9" t="s">
        <v>458</v>
      </c>
      <c r="G32" s="10">
        <v>0.5</v>
      </c>
      <c r="H32" s="11">
        <v>1</v>
      </c>
    </row>
    <row r="33" spans="1:8" ht="16.5" customHeight="1">
      <c r="A33" s="8"/>
      <c r="B33" s="50"/>
      <c r="C33" s="10"/>
      <c r="D33" s="11"/>
      <c r="E33" s="8"/>
      <c r="F33" s="50" t="s">
        <v>1004</v>
      </c>
      <c r="G33" s="10">
        <v>1</v>
      </c>
      <c r="H33" s="11">
        <v>2</v>
      </c>
    </row>
    <row r="34" spans="1:8" ht="16.5" customHeight="1">
      <c r="A34" s="8"/>
      <c r="B34" s="9"/>
      <c r="C34" s="10"/>
      <c r="D34" s="11"/>
      <c r="E34" s="8"/>
      <c r="F34" s="9"/>
      <c r="G34" s="10"/>
      <c r="H34" s="11"/>
    </row>
    <row r="35" spans="1:8" ht="16.5" customHeight="1">
      <c r="A35" s="8"/>
      <c r="B35" s="9"/>
      <c r="C35" s="10"/>
      <c r="D35" s="11"/>
      <c r="E35" s="8"/>
      <c r="F35" s="9"/>
      <c r="G35" s="10"/>
      <c r="H35" s="11"/>
    </row>
    <row r="36" spans="1:8" ht="16.5" customHeight="1">
      <c r="A36" s="96" t="s">
        <v>86</v>
      </c>
      <c r="B36" s="104"/>
      <c r="C36" s="12">
        <f>C7+C21</f>
        <v>18</v>
      </c>
      <c r="D36" s="14">
        <f>D7+D21</f>
        <v>36</v>
      </c>
      <c r="E36" s="96" t="s">
        <v>86</v>
      </c>
      <c r="F36" s="104"/>
      <c r="G36" s="12">
        <f>G7+G21</f>
        <v>17.5</v>
      </c>
      <c r="H36" s="14">
        <f>H7+H21</f>
        <v>35</v>
      </c>
    </row>
    <row r="37" spans="1:8" ht="16.5" customHeight="1">
      <c r="A37" s="96" t="s">
        <v>87</v>
      </c>
      <c r="B37" s="97"/>
      <c r="C37" s="98" t="s">
        <v>88</v>
      </c>
      <c r="D37" s="99"/>
      <c r="E37" s="96" t="s">
        <v>87</v>
      </c>
      <c r="F37" s="97"/>
      <c r="G37" s="98" t="s">
        <v>88</v>
      </c>
      <c r="H37" s="99"/>
    </row>
    <row r="38" spans="1:8" ht="16.5" customHeight="1">
      <c r="A38" s="8" t="s">
        <v>465</v>
      </c>
      <c r="B38" s="9" t="s">
        <v>90</v>
      </c>
      <c r="C38" s="100" t="s">
        <v>91</v>
      </c>
      <c r="D38" s="101"/>
      <c r="E38" s="8" t="s">
        <v>466</v>
      </c>
      <c r="F38" s="9" t="s">
        <v>90</v>
      </c>
      <c r="G38" s="100" t="s">
        <v>91</v>
      </c>
      <c r="H38" s="101"/>
    </row>
    <row r="39" spans="1:8" ht="16.5" customHeight="1">
      <c r="A39" s="8" t="s">
        <v>467</v>
      </c>
      <c r="B39" s="9" t="s">
        <v>468</v>
      </c>
      <c r="C39" s="94" t="s">
        <v>104</v>
      </c>
      <c r="D39" s="95"/>
      <c r="E39" s="8" t="s">
        <v>469</v>
      </c>
      <c r="F39" s="9" t="s">
        <v>468</v>
      </c>
      <c r="G39" s="94" t="s">
        <v>104</v>
      </c>
      <c r="H39" s="95"/>
    </row>
    <row r="40" spans="1:8" ht="16.5" customHeight="1">
      <c r="A40" s="8" t="s">
        <v>470</v>
      </c>
      <c r="B40" s="9" t="s">
        <v>471</v>
      </c>
      <c r="C40" s="94"/>
      <c r="D40" s="95"/>
      <c r="E40" s="8" t="s">
        <v>472</v>
      </c>
      <c r="F40" s="9" t="s">
        <v>471</v>
      </c>
      <c r="G40" s="94"/>
      <c r="H40" s="95"/>
    </row>
    <row r="41" spans="1:8" ht="16.5" customHeight="1">
      <c r="A41" s="8" t="s">
        <v>473</v>
      </c>
      <c r="B41" s="9" t="s">
        <v>103</v>
      </c>
      <c r="C41" s="94" t="s">
        <v>104</v>
      </c>
      <c r="D41" s="95"/>
      <c r="E41" s="8" t="s">
        <v>474</v>
      </c>
      <c r="F41" s="9" t="s">
        <v>103</v>
      </c>
      <c r="G41" s="94" t="s">
        <v>104</v>
      </c>
      <c r="H41" s="95"/>
    </row>
    <row r="42" spans="1:8" ht="16.5" customHeight="1">
      <c r="A42" s="8" t="s">
        <v>475</v>
      </c>
      <c r="B42" s="9" t="s">
        <v>107</v>
      </c>
      <c r="C42" s="94" t="s">
        <v>476</v>
      </c>
      <c r="D42" s="95"/>
      <c r="E42" s="8" t="s">
        <v>477</v>
      </c>
      <c r="F42" s="9" t="s">
        <v>107</v>
      </c>
      <c r="G42" s="94" t="s">
        <v>476</v>
      </c>
      <c r="H42" s="95"/>
    </row>
    <row r="43" spans="1:8" ht="16.5" customHeight="1">
      <c r="A43" s="8"/>
      <c r="B43" s="9"/>
      <c r="C43" s="94"/>
      <c r="D43" s="95"/>
      <c r="E43" s="8"/>
      <c r="F43" s="9"/>
      <c r="G43" s="94"/>
      <c r="H43" s="95"/>
    </row>
    <row r="44" spans="1:8" ht="16.5" customHeight="1">
      <c r="A44" s="105" t="s">
        <v>110</v>
      </c>
      <c r="B44" s="106"/>
      <c r="C44" s="107">
        <f>D36*20+60</f>
        <v>780</v>
      </c>
      <c r="D44" s="108"/>
      <c r="E44" s="105" t="s">
        <v>110</v>
      </c>
      <c r="F44" s="106"/>
      <c r="G44" s="107">
        <f>H36*20+60</f>
        <v>760</v>
      </c>
      <c r="H44" s="108"/>
    </row>
    <row r="45" spans="1:8" ht="6.75" customHeight="1">
      <c r="A45" s="15"/>
      <c r="B45" s="15"/>
      <c r="C45" s="16"/>
      <c r="D45" s="16"/>
      <c r="E45" s="15"/>
      <c r="F45" s="15"/>
      <c r="G45" s="16"/>
      <c r="H45" s="16"/>
    </row>
    <row r="46" spans="1:8" ht="6.75" customHeight="1">
      <c r="A46" s="23"/>
      <c r="B46" s="23"/>
      <c r="C46" s="24"/>
      <c r="D46" s="24"/>
      <c r="E46" s="23"/>
      <c r="F46" s="23"/>
      <c r="G46" s="24"/>
      <c r="H46" s="24"/>
    </row>
    <row r="47" spans="1:8" ht="6.75" customHeight="1">
      <c r="A47" s="23"/>
      <c r="B47" s="23"/>
      <c r="C47" s="24"/>
      <c r="D47" s="24"/>
      <c r="E47" s="23"/>
      <c r="F47" s="23"/>
      <c r="G47" s="24"/>
      <c r="H47" s="24"/>
    </row>
    <row r="48" spans="1:8" ht="6.75" customHeight="1">
      <c r="A48" s="23"/>
      <c r="B48" s="23"/>
      <c r="C48" s="24"/>
      <c r="D48" s="24"/>
      <c r="E48" s="23"/>
      <c r="F48" s="23"/>
      <c r="G48" s="24"/>
      <c r="H48" s="24"/>
    </row>
    <row r="49" spans="1:8" ht="16.5" customHeight="1">
      <c r="A49" s="86" t="str">
        <f>"ระดับชั้นมัธยมศึกษาปีที่ "&amp;I1+1</f>
        <v>ระดับชั้นมัธยมศึกษาปีที่ 5</v>
      </c>
      <c r="B49" s="86"/>
      <c r="C49" s="86"/>
      <c r="D49" s="86"/>
      <c r="E49" s="86"/>
      <c r="F49" s="86"/>
      <c r="G49" s="86"/>
      <c r="H49" s="86"/>
    </row>
    <row r="50" spans="1:8" ht="16.5" customHeight="1">
      <c r="A50" s="87" t="s">
        <v>2</v>
      </c>
      <c r="B50" s="88"/>
      <c r="C50" s="88"/>
      <c r="D50" s="89"/>
      <c r="E50" s="87" t="s">
        <v>3</v>
      </c>
      <c r="F50" s="88"/>
      <c r="G50" s="88"/>
      <c r="H50" s="89"/>
    </row>
    <row r="51" spans="1:8" ht="16.5" customHeight="1">
      <c r="A51" s="90" t="s">
        <v>4</v>
      </c>
      <c r="B51" s="92" t="s">
        <v>5</v>
      </c>
      <c r="C51" s="2" t="s">
        <v>6</v>
      </c>
      <c r="D51" s="3" t="s">
        <v>7</v>
      </c>
      <c r="E51" s="90" t="s">
        <v>4</v>
      </c>
      <c r="F51" s="92" t="s">
        <v>5</v>
      </c>
      <c r="G51" s="2" t="s">
        <v>6</v>
      </c>
      <c r="H51" s="3" t="s">
        <v>7</v>
      </c>
    </row>
    <row r="52" spans="1:8" ht="16.5" customHeight="1">
      <c r="A52" s="91"/>
      <c r="B52" s="93"/>
      <c r="C52" s="4" t="s">
        <v>8</v>
      </c>
      <c r="D52" s="5" t="s">
        <v>9</v>
      </c>
      <c r="E52" s="91"/>
      <c r="F52" s="93"/>
      <c r="G52" s="4" t="s">
        <v>8</v>
      </c>
      <c r="H52" s="5" t="s">
        <v>9</v>
      </c>
    </row>
    <row r="53" spans="1:8" ht="16.5" customHeight="1">
      <c r="A53" s="102" t="s">
        <v>10</v>
      </c>
      <c r="B53" s="103"/>
      <c r="C53" s="6">
        <f>SUM(C54:C66)</f>
        <v>8.5</v>
      </c>
      <c r="D53" s="7">
        <f>SUM(D54:D66)</f>
        <v>17</v>
      </c>
      <c r="E53" s="102" t="s">
        <v>10</v>
      </c>
      <c r="F53" s="103"/>
      <c r="G53" s="6">
        <f>SUM(G54:G66)</f>
        <v>5.5</v>
      </c>
      <c r="H53" s="7">
        <f>SUM(H54:H66)</f>
        <v>11</v>
      </c>
    </row>
    <row r="54" spans="1:8" ht="16.5" customHeight="1">
      <c r="A54" s="8" t="s">
        <v>478</v>
      </c>
      <c r="B54" s="9" t="s">
        <v>112</v>
      </c>
      <c r="C54" s="10">
        <v>1</v>
      </c>
      <c r="D54" s="11">
        <v>2</v>
      </c>
      <c r="E54" s="8" t="s">
        <v>479</v>
      </c>
      <c r="F54" s="9" t="s">
        <v>114</v>
      </c>
      <c r="G54" s="10">
        <v>1</v>
      </c>
      <c r="H54" s="11">
        <v>2</v>
      </c>
    </row>
    <row r="55" spans="1:8" ht="16.5" customHeight="1">
      <c r="A55" s="8" t="s">
        <v>480</v>
      </c>
      <c r="B55" s="9" t="s">
        <v>116</v>
      </c>
      <c r="C55" s="10">
        <v>1</v>
      </c>
      <c r="D55" s="11">
        <v>2</v>
      </c>
      <c r="E55" s="8" t="s">
        <v>481</v>
      </c>
      <c r="F55" s="9" t="s">
        <v>118</v>
      </c>
      <c r="G55" s="10">
        <v>1</v>
      </c>
      <c r="H55" s="11">
        <v>2</v>
      </c>
    </row>
    <row r="56" spans="1:8" ht="16.5" customHeight="1">
      <c r="A56" s="8" t="s">
        <v>946</v>
      </c>
      <c r="B56" s="9" t="s">
        <v>947</v>
      </c>
      <c r="C56" s="10">
        <v>0.5</v>
      </c>
      <c r="D56" s="11">
        <v>1</v>
      </c>
      <c r="E56" s="8" t="s">
        <v>483</v>
      </c>
      <c r="F56" s="9" t="s">
        <v>24</v>
      </c>
      <c r="G56" s="10">
        <v>1</v>
      </c>
      <c r="H56" s="11">
        <v>2</v>
      </c>
    </row>
    <row r="57" spans="1:8" ht="16.5" customHeight="1">
      <c r="A57" s="8" t="s">
        <v>948</v>
      </c>
      <c r="B57" s="9" t="s">
        <v>949</v>
      </c>
      <c r="C57" s="10">
        <v>0.5</v>
      </c>
      <c r="D57" s="11">
        <v>1</v>
      </c>
      <c r="E57" s="8" t="s">
        <v>489</v>
      </c>
      <c r="F57" s="9" t="s">
        <v>129</v>
      </c>
      <c r="G57" s="10">
        <v>0.5</v>
      </c>
      <c r="H57" s="11">
        <v>1</v>
      </c>
    </row>
    <row r="58" spans="1:8" ht="16.5" customHeight="1">
      <c r="A58" s="8" t="s">
        <v>950</v>
      </c>
      <c r="B58" s="9" t="s">
        <v>951</v>
      </c>
      <c r="C58" s="10">
        <v>0.5</v>
      </c>
      <c r="D58" s="11">
        <v>1</v>
      </c>
      <c r="E58" s="8" t="s">
        <v>492</v>
      </c>
      <c r="F58" s="9" t="s">
        <v>493</v>
      </c>
      <c r="G58" s="10">
        <v>1</v>
      </c>
      <c r="H58" s="11">
        <v>2</v>
      </c>
    </row>
    <row r="59" spans="1:8" ht="16.5" customHeight="1">
      <c r="A59" s="8" t="s">
        <v>952</v>
      </c>
      <c r="B59" s="9" t="s">
        <v>953</v>
      </c>
      <c r="C59" s="10">
        <v>0.5</v>
      </c>
      <c r="D59" s="11">
        <v>1</v>
      </c>
      <c r="E59" s="8" t="s">
        <v>495</v>
      </c>
      <c r="F59" s="9" t="s">
        <v>149</v>
      </c>
      <c r="G59" s="10">
        <v>1</v>
      </c>
      <c r="H59" s="11">
        <v>2</v>
      </c>
    </row>
    <row r="60" spans="1:8" ht="16.5" customHeight="1">
      <c r="A60" s="8" t="s">
        <v>482</v>
      </c>
      <c r="B60" s="9" t="s">
        <v>125</v>
      </c>
      <c r="C60" s="10">
        <v>1</v>
      </c>
      <c r="D60" s="11">
        <v>2</v>
      </c>
      <c r="E60" s="8"/>
      <c r="F60" s="9"/>
      <c r="G60" s="10"/>
      <c r="H60" s="11"/>
    </row>
    <row r="61" spans="1:8" ht="16.5" customHeight="1">
      <c r="A61" s="8" t="s">
        <v>488</v>
      </c>
      <c r="B61" s="9" t="s">
        <v>127</v>
      </c>
      <c r="C61" s="10">
        <v>0.5</v>
      </c>
      <c r="D61" s="11">
        <v>1</v>
      </c>
      <c r="E61" s="8"/>
      <c r="F61" s="9"/>
      <c r="G61" s="10"/>
      <c r="H61" s="11"/>
    </row>
    <row r="62" spans="1:8" ht="16.5" customHeight="1">
      <c r="A62" s="8" t="s">
        <v>490</v>
      </c>
      <c r="B62" s="9" t="s">
        <v>491</v>
      </c>
      <c r="C62" s="10">
        <v>1</v>
      </c>
      <c r="D62" s="11">
        <v>2</v>
      </c>
      <c r="E62" s="8"/>
      <c r="F62" s="9"/>
      <c r="G62" s="10"/>
      <c r="H62" s="11"/>
    </row>
    <row r="63" spans="1:8" ht="16.5" customHeight="1">
      <c r="A63" s="8" t="s">
        <v>494</v>
      </c>
      <c r="B63" s="9" t="s">
        <v>42</v>
      </c>
      <c r="C63" s="10">
        <v>0.5</v>
      </c>
      <c r="D63" s="11">
        <v>1</v>
      </c>
      <c r="E63" s="8"/>
      <c r="F63" s="9"/>
      <c r="G63" s="10"/>
      <c r="H63" s="11"/>
    </row>
    <row r="64" spans="1:8" ht="16.5" customHeight="1">
      <c r="A64" s="8" t="s">
        <v>496</v>
      </c>
      <c r="B64" s="9" t="s">
        <v>143</v>
      </c>
      <c r="C64" s="10">
        <v>0.5</v>
      </c>
      <c r="D64" s="11">
        <v>1</v>
      </c>
      <c r="E64" s="8"/>
      <c r="F64" s="9"/>
      <c r="G64" s="10"/>
      <c r="H64" s="11"/>
    </row>
    <row r="65" spans="1:8" ht="16.5" customHeight="1">
      <c r="A65" s="8" t="s">
        <v>497</v>
      </c>
      <c r="B65" s="9" t="s">
        <v>147</v>
      </c>
      <c r="C65" s="10">
        <v>1</v>
      </c>
      <c r="D65" s="11">
        <v>2</v>
      </c>
      <c r="E65" s="8"/>
      <c r="F65" s="9"/>
      <c r="G65" s="10"/>
      <c r="H65" s="11"/>
    </row>
    <row r="66" spans="1:8" ht="16.5" customHeight="1">
      <c r="A66" s="8"/>
      <c r="B66" s="9"/>
      <c r="C66" s="10"/>
      <c r="D66" s="11"/>
      <c r="E66" s="8"/>
      <c r="F66" s="9"/>
      <c r="G66" s="10"/>
      <c r="H66" s="11"/>
    </row>
    <row r="67" spans="1:8" ht="16.5" customHeight="1">
      <c r="A67" s="96" t="s">
        <v>51</v>
      </c>
      <c r="B67" s="97"/>
      <c r="C67" s="12">
        <f>SUM(C68:C83)</f>
        <v>10</v>
      </c>
      <c r="D67" s="13">
        <f>SUM(D68:D83)</f>
        <v>20</v>
      </c>
      <c r="E67" s="96" t="s">
        <v>51</v>
      </c>
      <c r="F67" s="97"/>
      <c r="G67" s="12">
        <f>SUM(G68:G83)</f>
        <v>11.5</v>
      </c>
      <c r="H67" s="13">
        <f>SUM(H68:H83)</f>
        <v>23</v>
      </c>
    </row>
    <row r="68" spans="1:8" ht="16.5" customHeight="1">
      <c r="A68" s="8" t="s">
        <v>903</v>
      </c>
      <c r="B68" s="9" t="s">
        <v>904</v>
      </c>
      <c r="C68" s="10">
        <v>1.5</v>
      </c>
      <c r="D68" s="11">
        <v>3</v>
      </c>
      <c r="E68" s="8" t="s">
        <v>905</v>
      </c>
      <c r="F68" s="9" t="s">
        <v>906</v>
      </c>
      <c r="G68" s="10">
        <v>1.5</v>
      </c>
      <c r="H68" s="11">
        <v>3</v>
      </c>
    </row>
    <row r="69" spans="1:8" ht="16.5" customHeight="1">
      <c r="A69" s="8" t="s">
        <v>1005</v>
      </c>
      <c r="B69" s="9" t="s">
        <v>1006</v>
      </c>
      <c r="C69" s="10">
        <v>0.5</v>
      </c>
      <c r="D69" s="11">
        <v>1</v>
      </c>
      <c r="E69" s="8" t="s">
        <v>956</v>
      </c>
      <c r="F69" s="9" t="s">
        <v>957</v>
      </c>
      <c r="G69" s="10">
        <v>2</v>
      </c>
      <c r="H69" s="11">
        <v>4</v>
      </c>
    </row>
    <row r="70" spans="1:8" ht="16.5" customHeight="1">
      <c r="A70" s="8" t="s">
        <v>1007</v>
      </c>
      <c r="B70" s="9" t="s">
        <v>1008</v>
      </c>
      <c r="C70" s="10">
        <v>1</v>
      </c>
      <c r="D70" s="11">
        <v>2</v>
      </c>
      <c r="E70" s="8" t="s">
        <v>960</v>
      </c>
      <c r="F70" s="9" t="s">
        <v>961</v>
      </c>
      <c r="G70" s="10">
        <v>1.5</v>
      </c>
      <c r="H70" s="11">
        <v>3</v>
      </c>
    </row>
    <row r="71" spans="1:8" ht="16.5" customHeight="1">
      <c r="A71" s="8" t="s">
        <v>954</v>
      </c>
      <c r="B71" s="9" t="s">
        <v>955</v>
      </c>
      <c r="C71" s="10">
        <v>1.5</v>
      </c>
      <c r="D71" s="11">
        <v>3</v>
      </c>
      <c r="E71" s="8" t="s">
        <v>964</v>
      </c>
      <c r="F71" s="9" t="s">
        <v>965</v>
      </c>
      <c r="G71" s="10">
        <v>1.5</v>
      </c>
      <c r="H71" s="11">
        <v>3</v>
      </c>
    </row>
    <row r="72" spans="1:8" ht="16.5" customHeight="1">
      <c r="A72" s="8" t="s">
        <v>958</v>
      </c>
      <c r="B72" s="9" t="s">
        <v>959</v>
      </c>
      <c r="C72" s="10">
        <v>1</v>
      </c>
      <c r="D72" s="11">
        <v>2</v>
      </c>
      <c r="E72" s="8" t="s">
        <v>968</v>
      </c>
      <c r="F72" s="9" t="s">
        <v>969</v>
      </c>
      <c r="G72" s="10">
        <v>1</v>
      </c>
      <c r="H72" s="11">
        <v>2</v>
      </c>
    </row>
    <row r="73" spans="1:8" ht="16.5" customHeight="1">
      <c r="A73" s="8" t="s">
        <v>962</v>
      </c>
      <c r="B73" s="9" t="s">
        <v>963</v>
      </c>
      <c r="C73" s="10">
        <v>1</v>
      </c>
      <c r="D73" s="11">
        <v>2</v>
      </c>
      <c r="E73" s="8" t="s">
        <v>1009</v>
      </c>
      <c r="F73" s="9" t="s">
        <v>1010</v>
      </c>
      <c r="G73" s="10">
        <v>1</v>
      </c>
      <c r="H73" s="11">
        <v>2</v>
      </c>
    </row>
    <row r="74" spans="1:8" ht="16.5" customHeight="1">
      <c r="A74" s="8" t="s">
        <v>966</v>
      </c>
      <c r="B74" s="9" t="s">
        <v>967</v>
      </c>
      <c r="C74" s="10">
        <v>0.5</v>
      </c>
      <c r="D74" s="11">
        <v>1</v>
      </c>
      <c r="E74" s="8" t="s">
        <v>508</v>
      </c>
      <c r="F74" s="9" t="s">
        <v>509</v>
      </c>
      <c r="G74" s="10">
        <v>0.5</v>
      </c>
      <c r="H74" s="11">
        <v>1</v>
      </c>
    </row>
    <row r="75" spans="1:8" ht="16.5" customHeight="1">
      <c r="A75" s="8" t="s">
        <v>506</v>
      </c>
      <c r="B75" s="9" t="s">
        <v>507</v>
      </c>
      <c r="C75" s="10">
        <v>0.5</v>
      </c>
      <c r="D75" s="11">
        <v>1</v>
      </c>
      <c r="E75" s="8" t="s">
        <v>512</v>
      </c>
      <c r="F75" s="9" t="s">
        <v>513</v>
      </c>
      <c r="G75" s="10">
        <v>0.5</v>
      </c>
      <c r="H75" s="11">
        <v>1</v>
      </c>
    </row>
    <row r="76" spans="1:8" ht="16.5" customHeight="1">
      <c r="A76" s="8" t="s">
        <v>510</v>
      </c>
      <c r="B76" s="9" t="s">
        <v>511</v>
      </c>
      <c r="C76" s="10">
        <v>0.5</v>
      </c>
      <c r="D76" s="11">
        <v>1</v>
      </c>
      <c r="E76" s="8" t="s">
        <v>516</v>
      </c>
      <c r="F76" s="9" t="s">
        <v>168</v>
      </c>
      <c r="G76" s="10">
        <v>0.5</v>
      </c>
      <c r="H76" s="11">
        <v>1</v>
      </c>
    </row>
    <row r="77" spans="1:8" ht="16.5" customHeight="1">
      <c r="A77" s="8" t="s">
        <v>514</v>
      </c>
      <c r="B77" s="9" t="s">
        <v>515</v>
      </c>
      <c r="C77" s="10">
        <v>1</v>
      </c>
      <c r="D77" s="11">
        <v>2</v>
      </c>
      <c r="E77" s="8" t="s">
        <v>519</v>
      </c>
      <c r="F77" s="9" t="s">
        <v>520</v>
      </c>
      <c r="G77" s="10">
        <v>0.5</v>
      </c>
      <c r="H77" s="11">
        <v>1</v>
      </c>
    </row>
    <row r="78" spans="1:8" ht="16.5" customHeight="1">
      <c r="A78" s="8"/>
      <c r="B78" s="9" t="s">
        <v>323</v>
      </c>
      <c r="C78" s="10">
        <v>1</v>
      </c>
      <c r="D78" s="11">
        <v>2</v>
      </c>
      <c r="E78" s="8"/>
      <c r="F78" s="9" t="s">
        <v>323</v>
      </c>
      <c r="G78" s="10">
        <v>1</v>
      </c>
      <c r="H78" s="11">
        <v>2</v>
      </c>
    </row>
    <row r="79" spans="1:8" ht="16.5" customHeight="1">
      <c r="A79" s="8"/>
      <c r="B79" s="9"/>
      <c r="C79" s="10"/>
      <c r="D79" s="11"/>
      <c r="E79" s="8"/>
      <c r="F79" s="9"/>
      <c r="G79" s="10"/>
      <c r="H79" s="11"/>
    </row>
    <row r="80" spans="1:8" ht="16.5" customHeight="1">
      <c r="A80" s="8"/>
      <c r="B80" s="9"/>
      <c r="C80" s="10"/>
      <c r="D80" s="11"/>
      <c r="E80" s="8"/>
      <c r="F80" s="9"/>
      <c r="G80" s="10"/>
      <c r="H80" s="11"/>
    </row>
    <row r="81" spans="1:8" ht="16.5" customHeight="1">
      <c r="A81" s="8"/>
      <c r="B81" s="9"/>
      <c r="C81" s="10"/>
      <c r="D81" s="11"/>
      <c r="E81" s="8"/>
      <c r="F81" s="9"/>
      <c r="G81" s="10"/>
      <c r="H81" s="11"/>
    </row>
    <row r="82" spans="1:8" ht="16.5" customHeight="1">
      <c r="A82" s="8"/>
      <c r="B82" s="9"/>
      <c r="C82" s="10"/>
      <c r="D82" s="11"/>
      <c r="E82" s="8"/>
      <c r="F82" s="9"/>
      <c r="G82" s="10"/>
      <c r="H82" s="11"/>
    </row>
    <row r="83" spans="1:8" ht="16.5" customHeight="1">
      <c r="A83" s="8"/>
      <c r="B83" s="9"/>
      <c r="C83" s="10"/>
      <c r="D83" s="11"/>
      <c r="E83" s="8"/>
      <c r="F83" s="9"/>
      <c r="G83" s="10"/>
      <c r="H83" s="11"/>
    </row>
    <row r="84" spans="1:8" ht="16.5" customHeight="1">
      <c r="A84" s="96" t="s">
        <v>86</v>
      </c>
      <c r="B84" s="104"/>
      <c r="C84" s="12">
        <f>C53+C67</f>
        <v>18.5</v>
      </c>
      <c r="D84" s="14">
        <f>D53+D67</f>
        <v>37</v>
      </c>
      <c r="E84" s="96" t="s">
        <v>86</v>
      </c>
      <c r="F84" s="104"/>
      <c r="G84" s="12">
        <f>G53+G67</f>
        <v>17</v>
      </c>
      <c r="H84" s="14">
        <f>H53+H67</f>
        <v>34</v>
      </c>
    </row>
    <row r="85" spans="1:8" ht="16.5" customHeight="1">
      <c r="A85" s="96" t="s">
        <v>87</v>
      </c>
      <c r="B85" s="97"/>
      <c r="C85" s="98" t="s">
        <v>88</v>
      </c>
      <c r="D85" s="99"/>
      <c r="E85" s="96" t="s">
        <v>87</v>
      </c>
      <c r="F85" s="97"/>
      <c r="G85" s="98" t="s">
        <v>88</v>
      </c>
      <c r="H85" s="99"/>
    </row>
    <row r="86" spans="1:8" ht="16.5" customHeight="1">
      <c r="A86" s="8" t="s">
        <v>525</v>
      </c>
      <c r="B86" s="9" t="s">
        <v>90</v>
      </c>
      <c r="C86" s="100" t="s">
        <v>91</v>
      </c>
      <c r="D86" s="101"/>
      <c r="E86" s="8" t="s">
        <v>526</v>
      </c>
      <c r="F86" s="9" t="s">
        <v>90</v>
      </c>
      <c r="G86" s="100" t="s">
        <v>91</v>
      </c>
      <c r="H86" s="101"/>
    </row>
    <row r="87" spans="1:8" ht="16.5" customHeight="1">
      <c r="A87" s="8" t="s">
        <v>527</v>
      </c>
      <c r="B87" s="9" t="s">
        <v>468</v>
      </c>
      <c r="C87" s="94" t="s">
        <v>104</v>
      </c>
      <c r="D87" s="95"/>
      <c r="E87" s="8" t="s">
        <v>528</v>
      </c>
      <c r="F87" s="9" t="s">
        <v>468</v>
      </c>
      <c r="G87" s="94" t="s">
        <v>104</v>
      </c>
      <c r="H87" s="95"/>
    </row>
    <row r="88" spans="1:8" ht="16.5" customHeight="1">
      <c r="A88" s="8" t="s">
        <v>529</v>
      </c>
      <c r="B88" s="9" t="s">
        <v>471</v>
      </c>
      <c r="C88" s="94"/>
      <c r="D88" s="95"/>
      <c r="E88" s="8" t="s">
        <v>530</v>
      </c>
      <c r="F88" s="9" t="s">
        <v>471</v>
      </c>
      <c r="G88" s="94"/>
      <c r="H88" s="95"/>
    </row>
    <row r="89" spans="1:8" ht="16.5" customHeight="1">
      <c r="A89" s="8" t="s">
        <v>531</v>
      </c>
      <c r="B89" s="9" t="s">
        <v>103</v>
      </c>
      <c r="C89" s="94" t="s">
        <v>104</v>
      </c>
      <c r="D89" s="95"/>
      <c r="E89" s="8" t="s">
        <v>532</v>
      </c>
      <c r="F89" s="9" t="s">
        <v>103</v>
      </c>
      <c r="G89" s="94" t="s">
        <v>104</v>
      </c>
      <c r="H89" s="95"/>
    </row>
    <row r="90" spans="1:8" ht="16.5" customHeight="1">
      <c r="A90" s="8" t="s">
        <v>533</v>
      </c>
      <c r="B90" s="9" t="s">
        <v>107</v>
      </c>
      <c r="C90" s="94" t="s">
        <v>476</v>
      </c>
      <c r="D90" s="95"/>
      <c r="E90" s="8" t="s">
        <v>534</v>
      </c>
      <c r="F90" s="9" t="s">
        <v>107</v>
      </c>
      <c r="G90" s="94" t="s">
        <v>476</v>
      </c>
      <c r="H90" s="95"/>
    </row>
    <row r="91" spans="1:8" ht="16.5" customHeight="1">
      <c r="A91" s="8"/>
      <c r="B91" s="9"/>
      <c r="C91" s="94"/>
      <c r="D91" s="95"/>
      <c r="E91" s="8"/>
      <c r="F91" s="9"/>
      <c r="G91" s="94"/>
      <c r="H91" s="95"/>
    </row>
    <row r="92" spans="1:8" ht="16.5" customHeight="1">
      <c r="A92" s="105" t="s">
        <v>110</v>
      </c>
      <c r="B92" s="106"/>
      <c r="C92" s="107">
        <f>D84*20+60</f>
        <v>800</v>
      </c>
      <c r="D92" s="108"/>
      <c r="E92" s="105" t="s">
        <v>110</v>
      </c>
      <c r="F92" s="106"/>
      <c r="G92" s="107">
        <f>H84*20+60</f>
        <v>740</v>
      </c>
      <c r="H92" s="108"/>
    </row>
    <row r="93" spans="1:8" ht="7.5" customHeight="1">
      <c r="A93" s="15"/>
      <c r="B93" s="15"/>
      <c r="C93" s="16"/>
      <c r="D93" s="16"/>
      <c r="E93" s="15"/>
      <c r="F93" s="15"/>
      <c r="G93" s="16"/>
      <c r="H93" s="16"/>
    </row>
    <row r="94" spans="1:8" ht="7.5" customHeight="1">
      <c r="A94" s="23"/>
      <c r="B94" s="23"/>
      <c r="C94" s="24"/>
      <c r="D94" s="24"/>
      <c r="E94" s="23"/>
      <c r="F94" s="23"/>
      <c r="G94" s="24"/>
      <c r="H94" s="24"/>
    </row>
    <row r="95" spans="1:8" ht="7.5" customHeight="1">
      <c r="A95" s="23"/>
      <c r="B95" s="23"/>
      <c r="C95" s="24"/>
      <c r="D95" s="24"/>
      <c r="E95" s="23"/>
      <c r="F95" s="23"/>
      <c r="G95" s="24"/>
      <c r="H95" s="24"/>
    </row>
    <row r="96" spans="1:8" ht="16.5" customHeight="1">
      <c r="A96" s="86" t="str">
        <f>"ระดับชั้นมัธยมศึกษาปีที่ "&amp;I1+2</f>
        <v>ระดับชั้นมัธยมศึกษาปีที่ 6</v>
      </c>
      <c r="B96" s="86"/>
      <c r="C96" s="86"/>
      <c r="D96" s="86"/>
      <c r="E96" s="86"/>
      <c r="F96" s="86"/>
      <c r="G96" s="86"/>
      <c r="H96" s="86"/>
    </row>
    <row r="97" spans="1:8" ht="16.5" customHeight="1">
      <c r="A97" s="87" t="s">
        <v>2</v>
      </c>
      <c r="B97" s="88"/>
      <c r="C97" s="88"/>
      <c r="D97" s="89"/>
      <c r="E97" s="87" t="s">
        <v>3</v>
      </c>
      <c r="F97" s="88"/>
      <c r="G97" s="88"/>
      <c r="H97" s="89"/>
    </row>
    <row r="98" spans="1:8" ht="16.5" customHeight="1">
      <c r="A98" s="90" t="s">
        <v>4</v>
      </c>
      <c r="B98" s="92" t="s">
        <v>5</v>
      </c>
      <c r="C98" s="2" t="s">
        <v>6</v>
      </c>
      <c r="D98" s="3" t="s">
        <v>7</v>
      </c>
      <c r="E98" s="90" t="s">
        <v>4</v>
      </c>
      <c r="F98" s="92" t="s">
        <v>5</v>
      </c>
      <c r="G98" s="2" t="s">
        <v>6</v>
      </c>
      <c r="H98" s="3" t="s">
        <v>7</v>
      </c>
    </row>
    <row r="99" spans="1:8" ht="16.5" customHeight="1">
      <c r="A99" s="91"/>
      <c r="B99" s="93"/>
      <c r="C99" s="4" t="s">
        <v>8</v>
      </c>
      <c r="D99" s="5" t="s">
        <v>9</v>
      </c>
      <c r="E99" s="91"/>
      <c r="F99" s="93"/>
      <c r="G99" s="4" t="s">
        <v>8</v>
      </c>
      <c r="H99" s="5" t="s">
        <v>9</v>
      </c>
    </row>
    <row r="100" spans="1:8" ht="16.5" customHeight="1">
      <c r="A100" s="102" t="s">
        <v>10</v>
      </c>
      <c r="B100" s="103"/>
      <c r="C100" s="6">
        <f>SUM(C101:C113)</f>
        <v>8</v>
      </c>
      <c r="D100" s="7">
        <f>SUM(D101:D113)</f>
        <v>16</v>
      </c>
      <c r="E100" s="102" t="s">
        <v>10</v>
      </c>
      <c r="F100" s="103"/>
      <c r="G100" s="6">
        <f>SUM(G101:G113)</f>
        <v>5.5</v>
      </c>
      <c r="H100" s="7">
        <f>SUM(H101:H113)</f>
        <v>11</v>
      </c>
    </row>
    <row r="101" spans="1:8" ht="16.5" customHeight="1">
      <c r="A101" s="8" t="s">
        <v>535</v>
      </c>
      <c r="B101" s="9" t="s">
        <v>194</v>
      </c>
      <c r="C101" s="10">
        <v>1</v>
      </c>
      <c r="D101" s="11">
        <v>2</v>
      </c>
      <c r="E101" s="8" t="s">
        <v>536</v>
      </c>
      <c r="F101" s="9" t="s">
        <v>196</v>
      </c>
      <c r="G101" s="10">
        <v>1</v>
      </c>
      <c r="H101" s="11">
        <v>2</v>
      </c>
    </row>
    <row r="102" spans="1:8" ht="16.5" customHeight="1">
      <c r="A102" s="8" t="s">
        <v>537</v>
      </c>
      <c r="B102" s="9" t="s">
        <v>198</v>
      </c>
      <c r="C102" s="10">
        <v>1</v>
      </c>
      <c r="D102" s="11">
        <v>2</v>
      </c>
      <c r="E102" s="8" t="s">
        <v>538</v>
      </c>
      <c r="F102" s="9" t="s">
        <v>200</v>
      </c>
      <c r="G102" s="10">
        <v>1</v>
      </c>
      <c r="H102" s="11">
        <v>2</v>
      </c>
    </row>
    <row r="103" spans="1:8" ht="16.5" customHeight="1">
      <c r="A103" s="8" t="s">
        <v>970</v>
      </c>
      <c r="B103" s="9" t="s">
        <v>971</v>
      </c>
      <c r="C103" s="10">
        <v>0.5</v>
      </c>
      <c r="D103" s="11">
        <v>1</v>
      </c>
      <c r="E103" s="8" t="s">
        <v>972</v>
      </c>
      <c r="F103" s="9" t="s">
        <v>973</v>
      </c>
      <c r="G103" s="10">
        <v>0.5</v>
      </c>
      <c r="H103" s="11">
        <v>1</v>
      </c>
    </row>
    <row r="104" spans="1:8" ht="16.5" customHeight="1">
      <c r="A104" s="8" t="s">
        <v>974</v>
      </c>
      <c r="B104" s="9" t="s">
        <v>975</v>
      </c>
      <c r="C104" s="10">
        <v>0.5</v>
      </c>
      <c r="D104" s="11">
        <v>1</v>
      </c>
      <c r="E104" s="8" t="s">
        <v>540</v>
      </c>
      <c r="F104" s="9" t="s">
        <v>124</v>
      </c>
      <c r="G104" s="10">
        <v>1</v>
      </c>
      <c r="H104" s="11">
        <v>2</v>
      </c>
    </row>
    <row r="105" spans="1:8" ht="16.5" customHeight="1">
      <c r="A105" s="8" t="s">
        <v>976</v>
      </c>
      <c r="B105" s="9" t="s">
        <v>977</v>
      </c>
      <c r="C105" s="10">
        <v>0.5</v>
      </c>
      <c r="D105" s="11">
        <v>1</v>
      </c>
      <c r="E105" s="8" t="s">
        <v>543</v>
      </c>
      <c r="F105" s="9" t="s">
        <v>544</v>
      </c>
      <c r="G105" s="10">
        <v>1</v>
      </c>
      <c r="H105" s="11">
        <v>2</v>
      </c>
    </row>
    <row r="106" spans="1:8" ht="16.5" customHeight="1">
      <c r="A106" s="8" t="s">
        <v>539</v>
      </c>
      <c r="B106" s="9" t="s">
        <v>208</v>
      </c>
      <c r="C106" s="10">
        <v>1</v>
      </c>
      <c r="D106" s="11">
        <v>2</v>
      </c>
      <c r="E106" s="8" t="s">
        <v>550</v>
      </c>
      <c r="F106" s="9" t="s">
        <v>232</v>
      </c>
      <c r="G106" s="10">
        <v>1</v>
      </c>
      <c r="H106" s="11">
        <v>2</v>
      </c>
    </row>
    <row r="107" spans="1:8" ht="16.5" customHeight="1">
      <c r="A107" s="8" t="s">
        <v>545</v>
      </c>
      <c r="B107" s="9" t="s">
        <v>546</v>
      </c>
      <c r="C107" s="10">
        <v>1</v>
      </c>
      <c r="D107" s="11">
        <v>2</v>
      </c>
      <c r="E107" s="8"/>
      <c r="F107" s="9"/>
      <c r="G107" s="10"/>
      <c r="H107" s="11"/>
    </row>
    <row r="108" spans="1:8" ht="16.5" customHeight="1">
      <c r="A108" s="8" t="s">
        <v>549</v>
      </c>
      <c r="B108" s="9" t="s">
        <v>139</v>
      </c>
      <c r="C108" s="10">
        <v>0.5</v>
      </c>
      <c r="D108" s="11">
        <v>1</v>
      </c>
      <c r="E108" s="8"/>
      <c r="F108" s="9"/>
      <c r="G108" s="10"/>
      <c r="H108" s="11"/>
    </row>
    <row r="109" spans="1:8" ht="16.5" customHeight="1">
      <c r="A109" s="8" t="s">
        <v>547</v>
      </c>
      <c r="B109" s="9" t="s">
        <v>548</v>
      </c>
      <c r="C109" s="10">
        <v>0.5</v>
      </c>
      <c r="D109" s="11">
        <v>1</v>
      </c>
      <c r="E109" s="8"/>
      <c r="F109" s="9"/>
      <c r="G109" s="10"/>
      <c r="H109" s="11"/>
    </row>
    <row r="110" spans="1:8" ht="16.5" customHeight="1">
      <c r="A110" s="8" t="s">
        <v>551</v>
      </c>
      <c r="B110" s="9" t="s">
        <v>226</v>
      </c>
      <c r="C110" s="10">
        <v>0.5</v>
      </c>
      <c r="D110" s="11">
        <v>1</v>
      </c>
      <c r="E110" s="8"/>
      <c r="F110" s="9"/>
      <c r="G110" s="10"/>
      <c r="H110" s="11"/>
    </row>
    <row r="111" spans="1:8" ht="16.5" customHeight="1">
      <c r="A111" s="8" t="s">
        <v>552</v>
      </c>
      <c r="B111" s="9" t="s">
        <v>230</v>
      </c>
      <c r="C111" s="10">
        <v>1</v>
      </c>
      <c r="D111" s="11">
        <v>2</v>
      </c>
      <c r="E111" s="8"/>
      <c r="F111" s="9"/>
      <c r="G111" s="10"/>
      <c r="H111" s="11"/>
    </row>
    <row r="112" spans="1:8" ht="16.5" customHeight="1">
      <c r="A112" s="8"/>
      <c r="B112" s="9"/>
      <c r="C112" s="10"/>
      <c r="D112" s="11"/>
      <c r="E112" s="8"/>
      <c r="F112" s="9"/>
      <c r="G112" s="10"/>
      <c r="H112" s="11"/>
    </row>
    <row r="113" spans="1:8" ht="16.5" customHeight="1">
      <c r="A113" s="8"/>
      <c r="B113" s="9"/>
      <c r="C113" s="10"/>
      <c r="D113" s="11"/>
      <c r="E113" s="8"/>
      <c r="F113" s="9"/>
      <c r="G113" s="10"/>
      <c r="H113" s="11"/>
    </row>
    <row r="114" spans="1:8" ht="16.5" customHeight="1">
      <c r="A114" s="96" t="s">
        <v>51</v>
      </c>
      <c r="B114" s="97"/>
      <c r="C114" s="12">
        <f>SUM(C115:C128)</f>
        <v>10</v>
      </c>
      <c r="D114" s="13">
        <f>SUM(D115:D128)</f>
        <v>20</v>
      </c>
      <c r="E114" s="96" t="s">
        <v>51</v>
      </c>
      <c r="F114" s="97"/>
      <c r="G114" s="12">
        <f>SUM(G115:G128)</f>
        <v>10</v>
      </c>
      <c r="H114" s="13">
        <f>SUM(H115:H128)</f>
        <v>20</v>
      </c>
    </row>
    <row r="115" spans="1:8" ht="16.5" customHeight="1">
      <c r="A115" s="8" t="s">
        <v>911</v>
      </c>
      <c r="B115" s="9" t="s">
        <v>912</v>
      </c>
      <c r="C115" s="10">
        <v>1.5</v>
      </c>
      <c r="D115" s="11">
        <v>3</v>
      </c>
      <c r="E115" s="8" t="s">
        <v>915</v>
      </c>
      <c r="F115" s="9" t="s">
        <v>916</v>
      </c>
      <c r="G115" s="10">
        <v>1.5</v>
      </c>
      <c r="H115" s="11">
        <v>3</v>
      </c>
    </row>
    <row r="116" spans="1:8" ht="16.5" customHeight="1">
      <c r="A116" s="8" t="s">
        <v>978</v>
      </c>
      <c r="B116" s="9" t="s">
        <v>979</v>
      </c>
      <c r="C116" s="10">
        <v>1.5</v>
      </c>
      <c r="D116" s="11">
        <v>3</v>
      </c>
      <c r="E116" s="8" t="s">
        <v>980</v>
      </c>
      <c r="F116" s="9" t="s">
        <v>981</v>
      </c>
      <c r="G116" s="10">
        <v>2</v>
      </c>
      <c r="H116" s="11">
        <v>4</v>
      </c>
    </row>
    <row r="117" spans="1:8" ht="16.5" customHeight="1">
      <c r="A117" s="8" t="s">
        <v>982</v>
      </c>
      <c r="B117" s="9" t="s">
        <v>983</v>
      </c>
      <c r="C117" s="10">
        <v>1</v>
      </c>
      <c r="D117" s="11">
        <v>2</v>
      </c>
      <c r="E117" s="8" t="s">
        <v>984</v>
      </c>
      <c r="F117" s="9" t="s">
        <v>985</v>
      </c>
      <c r="G117" s="10">
        <v>1.5</v>
      </c>
      <c r="H117" s="11">
        <v>3</v>
      </c>
    </row>
    <row r="118" spans="1:8" ht="16.5" customHeight="1">
      <c r="A118" s="8" t="s">
        <v>986</v>
      </c>
      <c r="B118" s="9" t="s">
        <v>987</v>
      </c>
      <c r="C118" s="42">
        <v>1.5</v>
      </c>
      <c r="D118" s="43">
        <v>3</v>
      </c>
      <c r="E118" s="8" t="s">
        <v>988</v>
      </c>
      <c r="F118" s="9" t="s">
        <v>989</v>
      </c>
      <c r="G118" s="42">
        <v>1</v>
      </c>
      <c r="H118" s="43">
        <v>2</v>
      </c>
    </row>
    <row r="119" spans="1:8" ht="16.5" customHeight="1">
      <c r="A119" s="8" t="s">
        <v>990</v>
      </c>
      <c r="B119" s="9" t="s">
        <v>991</v>
      </c>
      <c r="C119" s="10">
        <v>0.5</v>
      </c>
      <c r="D119" s="11">
        <v>1</v>
      </c>
      <c r="E119" s="8" t="s">
        <v>992</v>
      </c>
      <c r="F119" s="9" t="s">
        <v>993</v>
      </c>
      <c r="G119" s="10">
        <v>1</v>
      </c>
      <c r="H119" s="11">
        <v>2</v>
      </c>
    </row>
    <row r="120" spans="1:8" ht="16.5" customHeight="1">
      <c r="A120" s="8" t="s">
        <v>1011</v>
      </c>
      <c r="B120" s="9" t="s">
        <v>1012</v>
      </c>
      <c r="C120" s="10">
        <v>1</v>
      </c>
      <c r="D120" s="11">
        <v>2</v>
      </c>
      <c r="E120" s="8" t="s">
        <v>561</v>
      </c>
      <c r="F120" s="9" t="s">
        <v>562</v>
      </c>
      <c r="G120" s="10">
        <v>0.5</v>
      </c>
      <c r="H120" s="11">
        <v>1</v>
      </c>
    </row>
    <row r="121" spans="1:8" ht="16.5" customHeight="1">
      <c r="A121" s="8" t="s">
        <v>560</v>
      </c>
      <c r="B121" s="9" t="s">
        <v>246</v>
      </c>
      <c r="C121" s="10">
        <v>0.5</v>
      </c>
      <c r="D121" s="11">
        <v>1</v>
      </c>
      <c r="E121" s="8" t="s">
        <v>565</v>
      </c>
      <c r="F121" s="9" t="s">
        <v>566</v>
      </c>
      <c r="G121" s="10">
        <v>0.5</v>
      </c>
      <c r="H121" s="11">
        <v>1</v>
      </c>
    </row>
    <row r="122" spans="1:8" ht="16.5" customHeight="1">
      <c r="A122" s="8" t="s">
        <v>567</v>
      </c>
      <c r="B122" s="9" t="s">
        <v>568</v>
      </c>
      <c r="C122" s="10">
        <v>0.5</v>
      </c>
      <c r="D122" s="11">
        <v>1</v>
      </c>
      <c r="E122" s="8" t="s">
        <v>569</v>
      </c>
      <c r="F122" s="9" t="s">
        <v>252</v>
      </c>
      <c r="G122" s="10">
        <v>0.5</v>
      </c>
      <c r="H122" s="11">
        <v>1</v>
      </c>
    </row>
    <row r="123" spans="1:8" ht="16.5" customHeight="1">
      <c r="A123" s="8" t="s">
        <v>917</v>
      </c>
      <c r="B123" s="9" t="s">
        <v>918</v>
      </c>
      <c r="C123" s="10">
        <v>1</v>
      </c>
      <c r="D123" s="11">
        <v>2</v>
      </c>
      <c r="E123" s="8" t="s">
        <v>576</v>
      </c>
      <c r="F123" s="9" t="s">
        <v>577</v>
      </c>
      <c r="G123" s="10">
        <v>0.5</v>
      </c>
      <c r="H123" s="11">
        <v>1</v>
      </c>
    </row>
    <row r="124" spans="1:8" ht="16.5" customHeight="1">
      <c r="A124" s="8"/>
      <c r="B124" s="50" t="s">
        <v>323</v>
      </c>
      <c r="C124" s="10">
        <v>1</v>
      </c>
      <c r="D124" s="11">
        <v>2</v>
      </c>
      <c r="E124" s="8"/>
      <c r="F124" s="50" t="s">
        <v>323</v>
      </c>
      <c r="G124" s="10">
        <v>1</v>
      </c>
      <c r="H124" s="11">
        <v>2</v>
      </c>
    </row>
    <row r="125" spans="1:8" ht="16.5" customHeight="1">
      <c r="A125" s="8"/>
      <c r="B125" s="9"/>
      <c r="C125" s="10"/>
      <c r="D125" s="11"/>
      <c r="E125" s="8"/>
      <c r="F125" s="9"/>
      <c r="G125" s="10"/>
      <c r="H125" s="11"/>
    </row>
    <row r="126" spans="1:8" ht="16.5" customHeight="1">
      <c r="A126" s="8"/>
      <c r="B126" s="9"/>
      <c r="C126" s="10"/>
      <c r="D126" s="11"/>
      <c r="E126" s="8"/>
      <c r="F126" s="9"/>
      <c r="G126" s="10"/>
      <c r="H126" s="11"/>
    </row>
    <row r="127" spans="1:8" ht="16.5" customHeight="1">
      <c r="A127" s="8"/>
      <c r="B127" s="9"/>
      <c r="C127" s="10"/>
      <c r="D127" s="11"/>
      <c r="E127" s="8"/>
      <c r="F127" s="9"/>
      <c r="G127" s="10"/>
      <c r="H127" s="11"/>
    </row>
    <row r="128" spans="1:8" ht="16.5" customHeight="1">
      <c r="A128" s="8"/>
      <c r="B128" s="9"/>
      <c r="C128" s="10"/>
      <c r="D128" s="11"/>
      <c r="E128" s="8"/>
      <c r="F128" s="9"/>
      <c r="G128" s="10"/>
      <c r="H128" s="11"/>
    </row>
    <row r="129" spans="1:8" ht="16.5" customHeight="1">
      <c r="A129" s="96" t="s">
        <v>86</v>
      </c>
      <c r="B129" s="104"/>
      <c r="C129" s="12">
        <f>C100+C114</f>
        <v>18</v>
      </c>
      <c r="D129" s="14">
        <f>D100+D114</f>
        <v>36</v>
      </c>
      <c r="E129" s="96" t="s">
        <v>86</v>
      </c>
      <c r="F129" s="104"/>
      <c r="G129" s="12">
        <f>G100+G114</f>
        <v>15.5</v>
      </c>
      <c r="H129" s="14">
        <f>H100+H114</f>
        <v>31</v>
      </c>
    </row>
    <row r="130" spans="1:8" ht="16.5" customHeight="1">
      <c r="A130" s="96" t="s">
        <v>87</v>
      </c>
      <c r="B130" s="97"/>
      <c r="C130" s="98" t="s">
        <v>88</v>
      </c>
      <c r="D130" s="99"/>
      <c r="E130" s="96" t="s">
        <v>87</v>
      </c>
      <c r="F130" s="97"/>
      <c r="G130" s="98" t="s">
        <v>88</v>
      </c>
      <c r="H130" s="99"/>
    </row>
    <row r="131" spans="1:8" ht="16.5" customHeight="1">
      <c r="A131" s="8" t="s">
        <v>582</v>
      </c>
      <c r="B131" s="9" t="s">
        <v>90</v>
      </c>
      <c r="C131" s="100" t="s">
        <v>91</v>
      </c>
      <c r="D131" s="101"/>
      <c r="E131" s="8" t="s">
        <v>583</v>
      </c>
      <c r="F131" s="9" t="s">
        <v>90</v>
      </c>
      <c r="G131" s="100" t="s">
        <v>91</v>
      </c>
      <c r="H131" s="101"/>
    </row>
    <row r="132" spans="1:8" ht="16.5" customHeight="1">
      <c r="A132" s="8" t="s">
        <v>584</v>
      </c>
      <c r="B132" s="9" t="s">
        <v>468</v>
      </c>
      <c r="C132" s="94" t="s">
        <v>104</v>
      </c>
      <c r="D132" s="95"/>
      <c r="E132" s="8" t="s">
        <v>585</v>
      </c>
      <c r="F132" s="9" t="s">
        <v>468</v>
      </c>
      <c r="G132" s="94" t="s">
        <v>104</v>
      </c>
      <c r="H132" s="95"/>
    </row>
    <row r="133" spans="1:8" ht="16.5" customHeight="1">
      <c r="A133" s="8" t="s">
        <v>586</v>
      </c>
      <c r="B133" s="9" t="s">
        <v>471</v>
      </c>
      <c r="C133" s="94"/>
      <c r="D133" s="95"/>
      <c r="E133" s="8" t="s">
        <v>587</v>
      </c>
      <c r="F133" s="9" t="s">
        <v>471</v>
      </c>
      <c r="G133" s="94"/>
      <c r="H133" s="95"/>
    </row>
    <row r="134" spans="1:8" ht="16.5" customHeight="1">
      <c r="A134" s="8" t="s">
        <v>588</v>
      </c>
      <c r="B134" s="9" t="s">
        <v>103</v>
      </c>
      <c r="C134" s="94" t="s">
        <v>104</v>
      </c>
      <c r="D134" s="95"/>
      <c r="E134" s="8" t="s">
        <v>589</v>
      </c>
      <c r="F134" s="9" t="s">
        <v>103</v>
      </c>
      <c r="G134" s="94" t="s">
        <v>104</v>
      </c>
      <c r="H134" s="95"/>
    </row>
    <row r="135" spans="1:8" ht="16.5" customHeight="1">
      <c r="A135" s="8" t="s">
        <v>590</v>
      </c>
      <c r="B135" s="9" t="s">
        <v>266</v>
      </c>
      <c r="C135" s="94" t="s">
        <v>476</v>
      </c>
      <c r="D135" s="95"/>
      <c r="E135" s="8" t="s">
        <v>591</v>
      </c>
      <c r="F135" s="9" t="s">
        <v>107</v>
      </c>
      <c r="G135" s="94" t="s">
        <v>476</v>
      </c>
      <c r="H135" s="95"/>
    </row>
    <row r="136" spans="1:8" ht="16.5" customHeight="1">
      <c r="A136" s="8"/>
      <c r="B136" s="9"/>
      <c r="C136" s="94"/>
      <c r="D136" s="95"/>
      <c r="E136" s="8"/>
      <c r="F136" s="9"/>
      <c r="G136" s="94"/>
      <c r="H136" s="95"/>
    </row>
    <row r="137" spans="1:8" ht="16.5" customHeight="1">
      <c r="A137" s="109" t="s">
        <v>110</v>
      </c>
      <c r="B137" s="110"/>
      <c r="C137" s="111">
        <f>D129*20+60</f>
        <v>780</v>
      </c>
      <c r="D137" s="112"/>
      <c r="E137" s="109" t="s">
        <v>110</v>
      </c>
      <c r="F137" s="110"/>
      <c r="G137" s="111">
        <f>H129*20+60</f>
        <v>680</v>
      </c>
      <c r="H137" s="112"/>
    </row>
    <row r="138" spans="1:8" ht="6.75" customHeight="1"/>
    <row r="139" spans="1:8" ht="6.75" customHeight="1"/>
    <row r="140" spans="1:8" ht="6.75" customHeight="1"/>
    <row r="141" spans="1:8" ht="6.75" customHeight="1"/>
    <row r="142" spans="1:8" ht="16.5" customHeight="1">
      <c r="A142" s="85" t="str">
        <f>"ระดับชั้นมัธยมศึกษาปีที่ "&amp;I1</f>
        <v>ระดับชั้นมัธยมศึกษาปีที่ 4</v>
      </c>
      <c r="B142" s="85"/>
      <c r="C142" s="85"/>
      <c r="D142" s="85"/>
      <c r="E142" s="85"/>
      <c r="F142" s="85"/>
      <c r="G142" s="85"/>
      <c r="H142" s="85"/>
    </row>
    <row r="143" spans="1:8" ht="16.5" customHeight="1">
      <c r="A143" s="86" t="s">
        <v>268</v>
      </c>
      <c r="B143" s="86"/>
      <c r="C143" s="86"/>
      <c r="D143" s="86"/>
      <c r="E143" s="86"/>
      <c r="F143" s="86"/>
      <c r="G143" s="86"/>
      <c r="H143" s="86"/>
    </row>
    <row r="144" spans="1:8" ht="12.75" customHeight="1">
      <c r="A144" s="87" t="s">
        <v>2</v>
      </c>
      <c r="B144" s="88"/>
      <c r="C144" s="88"/>
      <c r="D144" s="89"/>
      <c r="E144" s="87" t="s">
        <v>3</v>
      </c>
      <c r="F144" s="88"/>
      <c r="G144" s="88"/>
      <c r="H144" s="89"/>
    </row>
    <row r="145" spans="1:8" ht="12.75" customHeight="1">
      <c r="A145" s="90" t="s">
        <v>4</v>
      </c>
      <c r="B145" s="92" t="s">
        <v>5</v>
      </c>
      <c r="C145" s="2" t="s">
        <v>6</v>
      </c>
      <c r="D145" s="3" t="s">
        <v>269</v>
      </c>
      <c r="E145" s="90" t="s">
        <v>4</v>
      </c>
      <c r="F145" s="92" t="s">
        <v>5</v>
      </c>
      <c r="G145" s="2" t="s">
        <v>6</v>
      </c>
      <c r="H145" s="3" t="s">
        <v>269</v>
      </c>
    </row>
    <row r="146" spans="1:8" ht="12.75" customHeight="1">
      <c r="A146" s="91"/>
      <c r="B146" s="93"/>
      <c r="C146" s="4" t="s">
        <v>8</v>
      </c>
      <c r="D146" s="5" t="s">
        <v>9</v>
      </c>
      <c r="E146" s="91"/>
      <c r="F146" s="93"/>
      <c r="G146" s="4" t="s">
        <v>8</v>
      </c>
      <c r="H146" s="5" t="s">
        <v>9</v>
      </c>
    </row>
    <row r="147" spans="1:8" ht="16.5" customHeight="1">
      <c r="A147" s="8" t="s">
        <v>1013</v>
      </c>
      <c r="B147" s="9" t="s">
        <v>1014</v>
      </c>
      <c r="C147" s="10">
        <v>1</v>
      </c>
      <c r="D147" s="11">
        <v>2</v>
      </c>
      <c r="E147" s="8" t="s">
        <v>1015</v>
      </c>
      <c r="F147" s="9" t="s">
        <v>1016</v>
      </c>
      <c r="G147" s="10">
        <v>1</v>
      </c>
      <c r="H147" s="11">
        <v>2</v>
      </c>
    </row>
    <row r="148" spans="1:8" ht="16.5" customHeight="1">
      <c r="A148" s="8" t="s">
        <v>1017</v>
      </c>
      <c r="B148" s="9" t="s">
        <v>1018</v>
      </c>
      <c r="C148" s="10">
        <v>1</v>
      </c>
      <c r="D148" s="11">
        <v>2</v>
      </c>
      <c r="E148" s="8" t="s">
        <v>1019</v>
      </c>
      <c r="F148" s="9" t="s">
        <v>1020</v>
      </c>
      <c r="G148" s="10">
        <v>1</v>
      </c>
      <c r="H148" s="11">
        <v>2</v>
      </c>
    </row>
    <row r="149" spans="1:8" ht="16.5" customHeight="1">
      <c r="A149" s="8" t="s">
        <v>1021</v>
      </c>
      <c r="B149" s="9" t="s">
        <v>1022</v>
      </c>
      <c r="C149" s="10">
        <v>1</v>
      </c>
      <c r="D149" s="11">
        <v>2</v>
      </c>
      <c r="E149" s="8" t="s">
        <v>1023</v>
      </c>
      <c r="F149" s="9" t="s">
        <v>1024</v>
      </c>
      <c r="G149" s="10">
        <v>1</v>
      </c>
      <c r="H149" s="11">
        <v>2</v>
      </c>
    </row>
    <row r="150" spans="1:8" ht="16.5" customHeight="1">
      <c r="A150" s="8" t="s">
        <v>1025</v>
      </c>
      <c r="B150" s="9" t="s">
        <v>1026</v>
      </c>
      <c r="C150" s="10">
        <v>1</v>
      </c>
      <c r="D150" s="11">
        <v>2</v>
      </c>
      <c r="E150" s="8" t="s">
        <v>1027</v>
      </c>
      <c r="F150" s="9" t="s">
        <v>1028</v>
      </c>
      <c r="G150" s="10">
        <v>1</v>
      </c>
      <c r="H150" s="11">
        <v>2</v>
      </c>
    </row>
    <row r="151" spans="1:8" ht="16.5" customHeight="1">
      <c r="A151" s="8" t="s">
        <v>1029</v>
      </c>
      <c r="B151" s="9" t="s">
        <v>1030</v>
      </c>
      <c r="C151" s="10">
        <v>1</v>
      </c>
      <c r="D151" s="11">
        <v>2</v>
      </c>
      <c r="E151" s="8" t="s">
        <v>1031</v>
      </c>
      <c r="F151" s="9" t="s">
        <v>1032</v>
      </c>
      <c r="G151" s="10">
        <v>1</v>
      </c>
      <c r="H151" s="11">
        <v>2</v>
      </c>
    </row>
    <row r="152" spans="1:8" ht="16.5" customHeight="1">
      <c r="A152" s="8"/>
      <c r="B152" s="9"/>
      <c r="C152" s="10"/>
      <c r="D152" s="11"/>
      <c r="E152" s="8"/>
      <c r="F152" s="9"/>
      <c r="G152" s="10"/>
      <c r="H152" s="11"/>
    </row>
    <row r="153" spans="1:8" ht="16.5" customHeight="1">
      <c r="A153" s="8"/>
      <c r="B153" s="9"/>
      <c r="C153" s="10"/>
      <c r="D153" s="11"/>
      <c r="E153" s="8"/>
      <c r="F153" s="9"/>
      <c r="G153" s="10"/>
      <c r="H153" s="11"/>
    </row>
    <row r="154" spans="1:8" ht="16.5" customHeight="1">
      <c r="A154" s="8"/>
      <c r="B154" s="9"/>
      <c r="C154" s="10"/>
      <c r="D154" s="11"/>
      <c r="E154" s="8"/>
      <c r="F154" s="9"/>
      <c r="G154" s="10"/>
      <c r="H154" s="11"/>
    </row>
    <row r="155" spans="1:8" ht="16.5" customHeight="1">
      <c r="A155" s="8"/>
      <c r="B155" s="9"/>
      <c r="C155" s="10"/>
      <c r="D155" s="11"/>
      <c r="E155" s="8"/>
      <c r="F155" s="9"/>
      <c r="G155" s="10"/>
      <c r="H155" s="11"/>
    </row>
    <row r="156" spans="1:8" ht="16.5" customHeight="1">
      <c r="A156" s="8"/>
      <c r="B156" s="9"/>
      <c r="C156" s="10"/>
      <c r="D156" s="11"/>
      <c r="E156" s="8"/>
      <c r="F156" s="9"/>
      <c r="G156" s="10"/>
      <c r="H156" s="11"/>
    </row>
    <row r="157" spans="1:8" ht="16.5" customHeight="1">
      <c r="A157" s="8"/>
      <c r="B157" s="9"/>
      <c r="C157" s="10"/>
      <c r="D157" s="11"/>
      <c r="E157" s="8"/>
      <c r="F157" s="9"/>
      <c r="G157" s="10"/>
      <c r="H157" s="11"/>
    </row>
    <row r="158" spans="1:8" ht="16.5" customHeight="1">
      <c r="A158" s="8"/>
      <c r="B158" s="9"/>
      <c r="C158" s="10"/>
      <c r="D158" s="11"/>
      <c r="E158" s="8"/>
      <c r="F158" s="9"/>
      <c r="G158" s="10"/>
      <c r="H158" s="11"/>
    </row>
    <row r="159" spans="1:8" ht="16.5" customHeight="1">
      <c r="A159" s="8"/>
      <c r="B159" s="9"/>
      <c r="C159" s="10"/>
      <c r="D159" s="11"/>
      <c r="E159" s="8"/>
      <c r="F159" s="9"/>
      <c r="G159" s="10"/>
      <c r="H159" s="11"/>
    </row>
    <row r="160" spans="1:8" ht="16.5" customHeight="1">
      <c r="A160" s="8"/>
      <c r="B160" s="9"/>
      <c r="C160" s="10"/>
      <c r="D160" s="11"/>
      <c r="E160" s="8"/>
      <c r="F160" s="9"/>
      <c r="G160" s="10"/>
      <c r="H160" s="11"/>
    </row>
    <row r="161" spans="1:8" ht="16.5" customHeight="1">
      <c r="A161" s="8"/>
      <c r="B161" s="9"/>
      <c r="C161" s="10"/>
      <c r="D161" s="11"/>
      <c r="E161" s="8"/>
      <c r="F161" s="9"/>
      <c r="G161" s="10"/>
      <c r="H161" s="11"/>
    </row>
    <row r="162" spans="1:8" ht="16.5" customHeight="1">
      <c r="A162" s="8"/>
      <c r="B162" s="9"/>
      <c r="C162" s="10"/>
      <c r="D162" s="11"/>
      <c r="E162" s="8"/>
      <c r="F162" s="9"/>
      <c r="G162" s="10"/>
      <c r="H162" s="11"/>
    </row>
    <row r="163" spans="1:8" ht="16.5" customHeight="1">
      <c r="A163" s="8"/>
      <c r="B163" s="9"/>
      <c r="C163" s="10"/>
      <c r="D163" s="11"/>
      <c r="E163" s="8"/>
      <c r="F163" s="9"/>
      <c r="G163" s="10"/>
      <c r="H163" s="11"/>
    </row>
    <row r="164" spans="1:8" ht="16.5" customHeight="1">
      <c r="A164" s="8"/>
      <c r="B164" s="9"/>
      <c r="C164" s="10"/>
      <c r="D164" s="11"/>
      <c r="E164" s="8"/>
      <c r="F164" s="9"/>
      <c r="G164" s="10"/>
      <c r="H164" s="11"/>
    </row>
    <row r="165" spans="1:8" ht="16.5" customHeight="1">
      <c r="A165" s="8"/>
      <c r="B165" s="9"/>
      <c r="C165" s="10"/>
      <c r="D165" s="11"/>
      <c r="E165" s="8"/>
      <c r="F165" s="9"/>
      <c r="G165" s="10"/>
      <c r="H165" s="11"/>
    </row>
    <row r="166" spans="1:8" ht="16.5" customHeight="1">
      <c r="A166" s="8"/>
      <c r="B166" s="9"/>
      <c r="C166" s="10"/>
      <c r="D166" s="11"/>
      <c r="E166" s="8"/>
      <c r="F166" s="9"/>
      <c r="G166" s="10"/>
      <c r="H166" s="11"/>
    </row>
    <row r="167" spans="1:8" ht="16.5" customHeight="1">
      <c r="A167" s="8"/>
      <c r="B167" s="9"/>
      <c r="C167" s="10"/>
      <c r="D167" s="11"/>
      <c r="E167" s="8"/>
      <c r="F167" s="9"/>
      <c r="G167" s="10"/>
      <c r="H167" s="11"/>
    </row>
    <row r="168" spans="1:8" ht="16.5" customHeight="1">
      <c r="A168" s="8"/>
      <c r="B168" s="9"/>
      <c r="C168" s="10"/>
      <c r="D168" s="11"/>
      <c r="E168" s="8"/>
      <c r="F168" s="9"/>
      <c r="G168" s="10"/>
      <c r="H168" s="11"/>
    </row>
    <row r="169" spans="1:8" ht="16.5" customHeight="1">
      <c r="A169" s="8"/>
      <c r="B169" s="9"/>
      <c r="C169" s="10"/>
      <c r="D169" s="11"/>
      <c r="E169" s="8"/>
      <c r="F169" s="9"/>
      <c r="G169" s="10"/>
      <c r="H169" s="11"/>
    </row>
    <row r="170" spans="1:8" ht="16.5" customHeight="1">
      <c r="A170" s="8"/>
      <c r="B170" s="9"/>
      <c r="C170" s="10"/>
      <c r="D170" s="11"/>
      <c r="E170" s="8"/>
      <c r="F170" s="9"/>
      <c r="G170" s="10"/>
      <c r="H170" s="11"/>
    </row>
    <row r="171" spans="1:8" ht="16.5" customHeight="1">
      <c r="A171" s="8"/>
      <c r="B171" s="9"/>
      <c r="C171" s="10"/>
      <c r="D171" s="11"/>
      <c r="E171" s="8"/>
      <c r="F171" s="9"/>
      <c r="G171" s="10"/>
      <c r="H171" s="11"/>
    </row>
    <row r="172" spans="1:8" ht="16.5" customHeight="1">
      <c r="A172" s="8"/>
      <c r="B172" s="9"/>
      <c r="C172" s="10"/>
      <c r="D172" s="11"/>
      <c r="E172" s="8"/>
      <c r="F172" s="9"/>
      <c r="G172" s="10"/>
      <c r="H172" s="11"/>
    </row>
    <row r="173" spans="1:8" ht="16.5" customHeight="1">
      <c r="A173" s="8"/>
      <c r="B173" s="9"/>
      <c r="C173" s="10"/>
      <c r="D173" s="11"/>
      <c r="E173" s="8"/>
      <c r="F173" s="9"/>
      <c r="G173" s="10"/>
      <c r="H173" s="11"/>
    </row>
    <row r="174" spans="1:8" ht="16.5" customHeight="1">
      <c r="A174" s="8"/>
      <c r="B174" s="9"/>
      <c r="C174" s="10"/>
      <c r="D174" s="11"/>
      <c r="E174" s="8"/>
      <c r="F174" s="9"/>
      <c r="G174" s="10"/>
      <c r="H174" s="11"/>
    </row>
    <row r="175" spans="1:8" ht="16.5" customHeight="1">
      <c r="A175" s="8"/>
      <c r="B175" s="9"/>
      <c r="C175" s="10"/>
      <c r="D175" s="11"/>
      <c r="E175" s="8"/>
      <c r="F175" s="9"/>
      <c r="G175" s="10"/>
      <c r="H175" s="11"/>
    </row>
    <row r="176" spans="1:8" ht="16.5" customHeight="1">
      <c r="A176" s="8"/>
      <c r="B176" s="9"/>
      <c r="C176" s="10"/>
      <c r="D176" s="11"/>
      <c r="E176" s="8"/>
      <c r="F176" s="9"/>
      <c r="G176" s="10"/>
      <c r="H176" s="11"/>
    </row>
    <row r="177" spans="1:8" ht="16.5" customHeight="1">
      <c r="A177" s="8"/>
      <c r="B177" s="9"/>
      <c r="C177" s="10"/>
      <c r="D177" s="11"/>
      <c r="E177" s="8"/>
      <c r="F177" s="9"/>
      <c r="G177" s="10"/>
      <c r="H177" s="11"/>
    </row>
    <row r="178" spans="1:8" ht="16.5" customHeight="1">
      <c r="A178" s="8"/>
      <c r="B178" s="9"/>
      <c r="C178" s="10"/>
      <c r="D178" s="11"/>
      <c r="E178" s="8"/>
      <c r="F178" s="9"/>
      <c r="G178" s="10"/>
      <c r="H178" s="11"/>
    </row>
    <row r="179" spans="1:8" ht="16.5" customHeight="1">
      <c r="A179" s="8"/>
      <c r="B179" s="9"/>
      <c r="C179" s="10"/>
      <c r="D179" s="11"/>
      <c r="E179" s="8"/>
      <c r="F179" s="9"/>
      <c r="G179" s="10"/>
      <c r="H179" s="11"/>
    </row>
    <row r="180" spans="1:8" ht="16.5" customHeight="1">
      <c r="A180" s="8"/>
      <c r="B180" s="9"/>
      <c r="C180" s="10"/>
      <c r="D180" s="11"/>
      <c r="E180" s="8"/>
      <c r="F180" s="9"/>
      <c r="G180" s="10"/>
      <c r="H180" s="11"/>
    </row>
    <row r="181" spans="1:8" ht="16.5" customHeight="1">
      <c r="A181" s="8"/>
      <c r="B181" s="9"/>
      <c r="C181" s="10"/>
      <c r="D181" s="11"/>
      <c r="E181" s="8"/>
      <c r="F181" s="9"/>
      <c r="G181" s="10"/>
      <c r="H181" s="11"/>
    </row>
    <row r="182" spans="1:8" ht="16.5" customHeight="1">
      <c r="A182" s="8"/>
      <c r="B182" s="9"/>
      <c r="C182" s="10"/>
      <c r="D182" s="11"/>
      <c r="E182" s="8"/>
      <c r="F182" s="9"/>
      <c r="G182" s="10"/>
      <c r="H182" s="11"/>
    </row>
    <row r="183" spans="1:8" ht="16.5" customHeight="1">
      <c r="A183" s="8"/>
      <c r="B183" s="9"/>
      <c r="C183" s="10"/>
      <c r="D183" s="11"/>
      <c r="E183" s="8"/>
      <c r="F183" s="9"/>
      <c r="G183" s="10"/>
      <c r="H183" s="11"/>
    </row>
    <row r="184" spans="1:8" ht="16.5" customHeight="1">
      <c r="A184" s="20"/>
      <c r="B184" s="21"/>
      <c r="C184" s="4"/>
      <c r="D184" s="22"/>
      <c r="E184" s="20"/>
      <c r="F184" s="21"/>
      <c r="G184" s="4"/>
      <c r="H184" s="22"/>
    </row>
    <row r="185" spans="1:8" ht="3.75" customHeight="1"/>
    <row r="186" spans="1:8" ht="3.75" customHeight="1"/>
    <row r="187" spans="1:8" ht="3.75" customHeight="1"/>
    <row r="188" spans="1:8" ht="3.75" customHeight="1"/>
    <row r="189" spans="1:8" ht="3.75" customHeight="1"/>
    <row r="190" spans="1:8" ht="16.5" customHeight="1">
      <c r="A190" s="85" t="str">
        <f>"ระดับชั้นมัธยมศึกษาปีที่ "&amp;I1+1</f>
        <v>ระดับชั้นมัธยมศึกษาปีที่ 5</v>
      </c>
      <c r="B190" s="85"/>
      <c r="C190" s="85"/>
      <c r="D190" s="85"/>
      <c r="E190" s="85"/>
      <c r="F190" s="85"/>
      <c r="G190" s="85"/>
      <c r="H190" s="85"/>
    </row>
    <row r="191" spans="1:8" ht="16.5" customHeight="1">
      <c r="A191" s="86" t="s">
        <v>268</v>
      </c>
      <c r="B191" s="86"/>
      <c r="C191" s="86"/>
      <c r="D191" s="86"/>
      <c r="E191" s="86"/>
      <c r="F191" s="86"/>
      <c r="G191" s="86"/>
      <c r="H191" s="86"/>
    </row>
    <row r="192" spans="1:8" ht="12.75" customHeight="1">
      <c r="A192" s="87" t="s">
        <v>2</v>
      </c>
      <c r="B192" s="88"/>
      <c r="C192" s="88"/>
      <c r="D192" s="89"/>
      <c r="E192" s="87" t="s">
        <v>3</v>
      </c>
      <c r="F192" s="88"/>
      <c r="G192" s="88"/>
      <c r="H192" s="89"/>
    </row>
    <row r="193" spans="1:8" ht="12.75" customHeight="1">
      <c r="A193" s="90" t="s">
        <v>4</v>
      </c>
      <c r="B193" s="92" t="s">
        <v>5</v>
      </c>
      <c r="C193" s="2" t="s">
        <v>6</v>
      </c>
      <c r="D193" s="3" t="s">
        <v>269</v>
      </c>
      <c r="E193" s="90" t="s">
        <v>4</v>
      </c>
      <c r="F193" s="92" t="s">
        <v>5</v>
      </c>
      <c r="G193" s="2" t="s">
        <v>6</v>
      </c>
      <c r="H193" s="3" t="s">
        <v>269</v>
      </c>
    </row>
    <row r="194" spans="1:8" ht="12.75" customHeight="1">
      <c r="A194" s="91"/>
      <c r="B194" s="93"/>
      <c r="C194" s="4" t="s">
        <v>8</v>
      </c>
      <c r="D194" s="5" t="s">
        <v>9</v>
      </c>
      <c r="E194" s="91"/>
      <c r="F194" s="93"/>
      <c r="G194" s="4" t="s">
        <v>8</v>
      </c>
      <c r="H194" s="5" t="s">
        <v>9</v>
      </c>
    </row>
    <row r="195" spans="1:8" ht="16.5" customHeight="1">
      <c r="A195" s="8" t="s">
        <v>1033</v>
      </c>
      <c r="B195" s="9" t="s">
        <v>1034</v>
      </c>
      <c r="C195" s="10">
        <v>1</v>
      </c>
      <c r="D195" s="11">
        <v>2</v>
      </c>
      <c r="E195" s="8" t="s">
        <v>1035</v>
      </c>
      <c r="F195" s="9" t="s">
        <v>1036</v>
      </c>
      <c r="G195" s="10">
        <v>1</v>
      </c>
      <c r="H195" s="11">
        <v>2</v>
      </c>
    </row>
    <row r="196" spans="1:8" ht="16.5" customHeight="1">
      <c r="A196" s="8" t="s">
        <v>1037</v>
      </c>
      <c r="B196" s="9" t="s">
        <v>1038</v>
      </c>
      <c r="C196" s="10">
        <v>1</v>
      </c>
      <c r="D196" s="11">
        <v>2</v>
      </c>
      <c r="E196" s="8" t="s">
        <v>1039</v>
      </c>
      <c r="F196" s="9" t="s">
        <v>1040</v>
      </c>
      <c r="G196" s="10">
        <v>1</v>
      </c>
      <c r="H196" s="11">
        <v>2</v>
      </c>
    </row>
    <row r="197" spans="1:8" ht="16.5" customHeight="1">
      <c r="A197" s="8" t="s">
        <v>1041</v>
      </c>
      <c r="B197" s="9" t="s">
        <v>1042</v>
      </c>
      <c r="C197" s="10">
        <v>1</v>
      </c>
      <c r="D197" s="11">
        <v>2</v>
      </c>
      <c r="E197" s="8" t="s">
        <v>1043</v>
      </c>
      <c r="F197" s="9" t="s">
        <v>1044</v>
      </c>
      <c r="G197" s="10">
        <v>1</v>
      </c>
      <c r="H197" s="11">
        <v>2</v>
      </c>
    </row>
    <row r="198" spans="1:8" ht="16.5" customHeight="1">
      <c r="A198" s="8" t="s">
        <v>1045</v>
      </c>
      <c r="B198" s="9" t="s">
        <v>1046</v>
      </c>
      <c r="C198" s="10">
        <v>1</v>
      </c>
      <c r="D198" s="11">
        <v>2</v>
      </c>
      <c r="E198" s="8" t="s">
        <v>1047</v>
      </c>
      <c r="F198" s="9" t="s">
        <v>1048</v>
      </c>
      <c r="G198" s="10">
        <v>1</v>
      </c>
      <c r="H198" s="11">
        <v>2</v>
      </c>
    </row>
    <row r="199" spans="1:8" ht="16.5" customHeight="1">
      <c r="A199" s="8" t="s">
        <v>1049</v>
      </c>
      <c r="B199" s="9" t="s">
        <v>1050</v>
      </c>
      <c r="C199" s="10">
        <v>1</v>
      </c>
      <c r="D199" s="11">
        <v>2</v>
      </c>
      <c r="E199" s="8" t="s">
        <v>1051</v>
      </c>
      <c r="F199" s="9" t="s">
        <v>1052</v>
      </c>
      <c r="G199" s="10">
        <v>1</v>
      </c>
      <c r="H199" s="11">
        <v>2</v>
      </c>
    </row>
    <row r="200" spans="1:8" ht="16.5" customHeight="1">
      <c r="A200" s="8"/>
      <c r="B200" s="9"/>
      <c r="C200" s="10"/>
      <c r="D200" s="11"/>
      <c r="E200" s="8"/>
      <c r="F200" s="9"/>
      <c r="G200" s="10"/>
      <c r="H200" s="11"/>
    </row>
    <row r="201" spans="1:8" ht="16.5" customHeight="1">
      <c r="A201" s="8"/>
      <c r="B201" s="9"/>
      <c r="C201" s="10"/>
      <c r="D201" s="11"/>
      <c r="E201" s="8"/>
      <c r="F201" s="9"/>
      <c r="G201" s="10"/>
      <c r="H201" s="11"/>
    </row>
    <row r="202" spans="1:8" ht="16.5" customHeight="1">
      <c r="A202" s="8"/>
      <c r="B202" s="9"/>
      <c r="C202" s="10"/>
      <c r="D202" s="11"/>
      <c r="E202" s="8"/>
      <c r="F202" s="9"/>
      <c r="G202" s="10"/>
      <c r="H202" s="11"/>
    </row>
    <row r="203" spans="1:8" ht="16.5" customHeight="1">
      <c r="A203" s="8"/>
      <c r="B203" s="9"/>
      <c r="C203" s="10"/>
      <c r="D203" s="11"/>
      <c r="E203" s="8"/>
      <c r="F203" s="9"/>
      <c r="G203" s="10"/>
      <c r="H203" s="11"/>
    </row>
    <row r="204" spans="1:8" ht="16.5" customHeight="1">
      <c r="A204" s="8"/>
      <c r="B204" s="9"/>
      <c r="C204" s="10"/>
      <c r="D204" s="11"/>
      <c r="E204" s="8"/>
      <c r="F204" s="9"/>
      <c r="G204" s="10"/>
      <c r="H204" s="11"/>
    </row>
    <row r="205" spans="1:8" ht="16.5" customHeight="1">
      <c r="A205" s="8"/>
      <c r="B205" s="9"/>
      <c r="C205" s="10"/>
      <c r="D205" s="11"/>
      <c r="E205" s="8"/>
      <c r="F205" s="9"/>
      <c r="G205" s="10"/>
      <c r="H205" s="11"/>
    </row>
    <row r="206" spans="1:8" ht="16.5" customHeight="1">
      <c r="A206" s="8"/>
      <c r="B206" s="9"/>
      <c r="C206" s="10"/>
      <c r="D206" s="11"/>
      <c r="E206" s="8"/>
      <c r="F206" s="9"/>
      <c r="G206" s="10"/>
      <c r="H206" s="11"/>
    </row>
    <row r="207" spans="1:8" ht="16.5" customHeight="1">
      <c r="A207" s="8"/>
      <c r="B207" s="9"/>
      <c r="C207" s="10"/>
      <c r="D207" s="11"/>
      <c r="E207" s="8"/>
      <c r="F207" s="9"/>
      <c r="G207" s="10"/>
      <c r="H207" s="11"/>
    </row>
    <row r="208" spans="1:8" ht="16.5" customHeight="1">
      <c r="A208" s="8"/>
      <c r="B208" s="9"/>
      <c r="C208" s="10"/>
      <c r="D208" s="11"/>
      <c r="E208" s="8"/>
      <c r="F208" s="9"/>
      <c r="G208" s="10"/>
      <c r="H208" s="11"/>
    </row>
    <row r="209" spans="1:8" ht="16.5" customHeight="1">
      <c r="A209" s="8"/>
      <c r="B209" s="9"/>
      <c r="C209" s="10"/>
      <c r="D209" s="11"/>
      <c r="E209" s="8"/>
      <c r="F209" s="9"/>
      <c r="G209" s="10"/>
      <c r="H209" s="11"/>
    </row>
    <row r="210" spans="1:8" ht="16.5" customHeight="1">
      <c r="A210" s="8"/>
      <c r="B210" s="9"/>
      <c r="C210" s="10"/>
      <c r="D210" s="11"/>
      <c r="E210" s="8"/>
      <c r="F210" s="9"/>
      <c r="G210" s="10"/>
      <c r="H210" s="11"/>
    </row>
    <row r="211" spans="1:8" ht="16.5" customHeight="1">
      <c r="A211" s="8"/>
      <c r="B211" s="9"/>
      <c r="C211" s="10"/>
      <c r="D211" s="11"/>
      <c r="E211" s="8"/>
      <c r="F211" s="9"/>
      <c r="G211" s="10"/>
      <c r="H211" s="11"/>
    </row>
    <row r="212" spans="1:8" ht="16.5" customHeight="1">
      <c r="A212" s="8"/>
      <c r="B212" s="9"/>
      <c r="C212" s="10"/>
      <c r="D212" s="11"/>
      <c r="E212" s="8"/>
      <c r="F212" s="9"/>
      <c r="G212" s="10"/>
      <c r="H212" s="11"/>
    </row>
    <row r="213" spans="1:8" ht="16.5" customHeight="1">
      <c r="A213" s="8"/>
      <c r="B213" s="9"/>
      <c r="C213" s="10"/>
      <c r="D213" s="11"/>
      <c r="E213" s="8"/>
      <c r="F213" s="9"/>
      <c r="G213" s="10"/>
      <c r="H213" s="11"/>
    </row>
    <row r="214" spans="1:8" ht="16.5" customHeight="1">
      <c r="A214" s="8"/>
      <c r="B214" s="9"/>
      <c r="C214" s="10"/>
      <c r="D214" s="11"/>
      <c r="E214" s="8"/>
      <c r="F214" s="9"/>
      <c r="G214" s="10"/>
      <c r="H214" s="11"/>
    </row>
    <row r="215" spans="1:8" ht="16.5" customHeight="1">
      <c r="A215" s="8"/>
      <c r="B215" s="9"/>
      <c r="C215" s="10"/>
      <c r="D215" s="11"/>
      <c r="E215" s="8"/>
      <c r="F215" s="9"/>
      <c r="G215" s="10"/>
      <c r="H215" s="11"/>
    </row>
    <row r="216" spans="1:8" ht="16.5" customHeight="1">
      <c r="A216" s="8"/>
      <c r="B216" s="9"/>
      <c r="C216" s="10"/>
      <c r="D216" s="11"/>
      <c r="E216" s="8"/>
      <c r="F216" s="9"/>
      <c r="G216" s="10"/>
      <c r="H216" s="11"/>
    </row>
    <row r="217" spans="1:8" ht="16.5" customHeight="1">
      <c r="A217" s="8"/>
      <c r="B217" s="9"/>
      <c r="C217" s="10"/>
      <c r="D217" s="11"/>
      <c r="E217" s="8"/>
      <c r="F217" s="9"/>
      <c r="G217" s="10"/>
      <c r="H217" s="11"/>
    </row>
    <row r="218" spans="1:8" ht="16.5" customHeight="1">
      <c r="A218" s="8"/>
      <c r="B218" s="9"/>
      <c r="C218" s="10"/>
      <c r="D218" s="11"/>
      <c r="E218" s="8"/>
      <c r="F218" s="9"/>
      <c r="G218" s="10"/>
      <c r="H218" s="11"/>
    </row>
    <row r="219" spans="1:8" ht="16.5" customHeight="1">
      <c r="A219" s="8"/>
      <c r="B219" s="9"/>
      <c r="C219" s="10"/>
      <c r="D219" s="11"/>
      <c r="E219" s="8"/>
      <c r="F219" s="9"/>
      <c r="G219" s="10"/>
      <c r="H219" s="11"/>
    </row>
    <row r="220" spans="1:8" ht="16.5" customHeight="1">
      <c r="A220" s="8"/>
      <c r="B220" s="9"/>
      <c r="C220" s="10"/>
      <c r="D220" s="11"/>
      <c r="E220" s="8"/>
      <c r="F220" s="9"/>
      <c r="G220" s="10"/>
      <c r="H220" s="11"/>
    </row>
    <row r="221" spans="1:8" ht="16.5" customHeight="1">
      <c r="A221" s="8"/>
      <c r="B221" s="9"/>
      <c r="C221" s="10"/>
      <c r="D221" s="11"/>
      <c r="E221" s="8"/>
      <c r="F221" s="9"/>
      <c r="G221" s="10"/>
      <c r="H221" s="11"/>
    </row>
    <row r="222" spans="1:8" ht="16.5" customHeight="1">
      <c r="A222" s="8"/>
      <c r="B222" s="9"/>
      <c r="C222" s="10"/>
      <c r="D222" s="11"/>
      <c r="E222" s="8"/>
      <c r="F222" s="9"/>
      <c r="G222" s="10"/>
      <c r="H222" s="11"/>
    </row>
    <row r="223" spans="1:8" ht="16.5" customHeight="1">
      <c r="A223" s="8"/>
      <c r="B223" s="9"/>
      <c r="C223" s="10"/>
      <c r="D223" s="11"/>
      <c r="E223" s="8"/>
      <c r="F223" s="9"/>
      <c r="G223" s="10"/>
      <c r="H223" s="11"/>
    </row>
    <row r="224" spans="1:8" ht="16.5" customHeight="1">
      <c r="A224" s="8"/>
      <c r="B224" s="9"/>
      <c r="C224" s="10"/>
      <c r="D224" s="11"/>
      <c r="E224" s="8"/>
      <c r="F224" s="9"/>
      <c r="G224" s="10"/>
      <c r="H224" s="11"/>
    </row>
    <row r="225" spans="1:8" ht="16.5" customHeight="1">
      <c r="A225" s="8"/>
      <c r="B225" s="9"/>
      <c r="C225" s="10"/>
      <c r="D225" s="11"/>
      <c r="E225" s="8"/>
      <c r="F225" s="9"/>
      <c r="G225" s="10"/>
      <c r="H225" s="11"/>
    </row>
    <row r="226" spans="1:8" ht="16.5" customHeight="1">
      <c r="A226" s="8"/>
      <c r="B226" s="9"/>
      <c r="C226" s="10"/>
      <c r="D226" s="11"/>
      <c r="E226" s="8"/>
      <c r="F226" s="9"/>
      <c r="G226" s="10"/>
      <c r="H226" s="11"/>
    </row>
    <row r="227" spans="1:8" ht="16.5" customHeight="1">
      <c r="A227" s="8"/>
      <c r="B227" s="9"/>
      <c r="C227" s="10"/>
      <c r="D227" s="11"/>
      <c r="E227" s="8"/>
      <c r="F227" s="9"/>
      <c r="G227" s="10"/>
      <c r="H227" s="11"/>
    </row>
    <row r="228" spans="1:8" ht="16.5" customHeight="1">
      <c r="A228" s="8"/>
      <c r="B228" s="9"/>
      <c r="C228" s="10"/>
      <c r="D228" s="11"/>
      <c r="E228" s="8"/>
      <c r="F228" s="9"/>
      <c r="G228" s="10"/>
      <c r="H228" s="11"/>
    </row>
    <row r="229" spans="1:8" ht="16.5" customHeight="1">
      <c r="A229" s="8"/>
      <c r="B229" s="9"/>
      <c r="C229" s="10"/>
      <c r="D229" s="11"/>
      <c r="E229" s="8"/>
      <c r="F229" s="9"/>
      <c r="G229" s="10"/>
      <c r="H229" s="11"/>
    </row>
    <row r="230" spans="1:8" ht="16.5" customHeight="1">
      <c r="A230" s="8"/>
      <c r="B230" s="9"/>
      <c r="C230" s="10"/>
      <c r="D230" s="11"/>
      <c r="E230" s="8"/>
      <c r="F230" s="9"/>
      <c r="G230" s="10"/>
      <c r="H230" s="11"/>
    </row>
    <row r="231" spans="1:8" ht="16.5" customHeight="1">
      <c r="A231" s="8"/>
      <c r="B231" s="9"/>
      <c r="C231" s="10"/>
      <c r="D231" s="11"/>
      <c r="E231" s="8"/>
      <c r="F231" s="9"/>
      <c r="G231" s="10"/>
      <c r="H231" s="11"/>
    </row>
    <row r="232" spans="1:8" ht="16.5" customHeight="1">
      <c r="A232" s="20"/>
      <c r="B232" s="21"/>
      <c r="C232" s="4"/>
      <c r="D232" s="22"/>
      <c r="E232" s="20"/>
      <c r="F232" s="21"/>
      <c r="G232" s="4"/>
      <c r="H232" s="22"/>
    </row>
    <row r="233" spans="1:8" ht="3.75" customHeight="1"/>
    <row r="234" spans="1:8" ht="3.75" customHeight="1"/>
    <row r="235" spans="1:8" ht="3.75" customHeight="1"/>
    <row r="236" spans="1:8" ht="3.75" customHeight="1"/>
    <row r="237" spans="1:8" ht="3.75" customHeight="1"/>
    <row r="238" spans="1:8" ht="16.5" customHeight="1">
      <c r="A238" s="85" t="str">
        <f>"ระดับชั้นมัธยมศึกษาปีที่ "&amp;I1+2</f>
        <v>ระดับชั้นมัธยมศึกษาปีที่ 6</v>
      </c>
      <c r="B238" s="85"/>
      <c r="C238" s="85"/>
      <c r="D238" s="85"/>
      <c r="E238" s="85"/>
      <c r="F238" s="85"/>
      <c r="G238" s="85"/>
      <c r="H238" s="85"/>
    </row>
    <row r="239" spans="1:8" ht="16.5" customHeight="1">
      <c r="A239" s="86" t="s">
        <v>268</v>
      </c>
      <c r="B239" s="86"/>
      <c r="C239" s="86"/>
      <c r="D239" s="86"/>
      <c r="E239" s="86"/>
      <c r="F239" s="86"/>
      <c r="G239" s="86"/>
      <c r="H239" s="86"/>
    </row>
    <row r="240" spans="1:8" ht="12.75" customHeight="1">
      <c r="A240" s="87" t="s">
        <v>2</v>
      </c>
      <c r="B240" s="88"/>
      <c r="C240" s="88"/>
      <c r="D240" s="89"/>
      <c r="E240" s="87" t="s">
        <v>3</v>
      </c>
      <c r="F240" s="88"/>
      <c r="G240" s="88"/>
      <c r="H240" s="89"/>
    </row>
    <row r="241" spans="1:8" ht="12.75" customHeight="1">
      <c r="A241" s="90" t="s">
        <v>4</v>
      </c>
      <c r="B241" s="92" t="s">
        <v>5</v>
      </c>
      <c r="C241" s="2" t="s">
        <v>6</v>
      </c>
      <c r="D241" s="3" t="s">
        <v>269</v>
      </c>
      <c r="E241" s="90" t="s">
        <v>4</v>
      </c>
      <c r="F241" s="92" t="s">
        <v>5</v>
      </c>
      <c r="G241" s="2" t="s">
        <v>6</v>
      </c>
      <c r="H241" s="3" t="s">
        <v>269</v>
      </c>
    </row>
    <row r="242" spans="1:8" ht="12.75" customHeight="1">
      <c r="A242" s="91"/>
      <c r="B242" s="93"/>
      <c r="C242" s="4" t="s">
        <v>8</v>
      </c>
      <c r="D242" s="5" t="s">
        <v>9</v>
      </c>
      <c r="E242" s="91"/>
      <c r="F242" s="93"/>
      <c r="G242" s="4" t="s">
        <v>8</v>
      </c>
      <c r="H242" s="5" t="s">
        <v>9</v>
      </c>
    </row>
    <row r="243" spans="1:8" ht="16.5" customHeight="1">
      <c r="A243" s="8" t="s">
        <v>824</v>
      </c>
      <c r="B243" s="9" t="s">
        <v>825</v>
      </c>
      <c r="C243" s="10">
        <v>1</v>
      </c>
      <c r="D243" s="11">
        <v>2</v>
      </c>
      <c r="E243" s="8" t="s">
        <v>826</v>
      </c>
      <c r="F243" s="9" t="s">
        <v>827</v>
      </c>
      <c r="G243" s="10">
        <v>1</v>
      </c>
      <c r="H243" s="11">
        <v>2</v>
      </c>
    </row>
    <row r="244" spans="1:8" ht="16.5" customHeight="1">
      <c r="A244" s="8" t="s">
        <v>828</v>
      </c>
      <c r="B244" s="9" t="s">
        <v>829</v>
      </c>
      <c r="C244" s="10">
        <v>1</v>
      </c>
      <c r="D244" s="11">
        <v>2</v>
      </c>
      <c r="E244" s="8" t="s">
        <v>830</v>
      </c>
      <c r="F244" s="9" t="s">
        <v>831</v>
      </c>
      <c r="G244" s="10">
        <v>1</v>
      </c>
      <c r="H244" s="11">
        <v>2</v>
      </c>
    </row>
    <row r="245" spans="1:8" ht="16.5" customHeight="1">
      <c r="A245" s="8" t="s">
        <v>832</v>
      </c>
      <c r="B245" s="9" t="s">
        <v>833</v>
      </c>
      <c r="C245" s="10">
        <v>1</v>
      </c>
      <c r="D245" s="11">
        <v>2</v>
      </c>
      <c r="E245" s="8" t="s">
        <v>834</v>
      </c>
      <c r="F245" s="9" t="s">
        <v>835</v>
      </c>
      <c r="G245" s="10">
        <v>1</v>
      </c>
      <c r="H245" s="11">
        <v>2</v>
      </c>
    </row>
    <row r="246" spans="1:8" ht="16.5" customHeight="1">
      <c r="A246" s="8" t="s">
        <v>836</v>
      </c>
      <c r="B246" s="9" t="s">
        <v>837</v>
      </c>
      <c r="C246" s="10">
        <v>1</v>
      </c>
      <c r="D246" s="11">
        <v>2</v>
      </c>
      <c r="E246" s="8" t="s">
        <v>838</v>
      </c>
      <c r="F246" s="9" t="s">
        <v>839</v>
      </c>
      <c r="G246" s="10">
        <v>1</v>
      </c>
      <c r="H246" s="11">
        <v>2</v>
      </c>
    </row>
    <row r="247" spans="1:8" ht="16.5" customHeight="1">
      <c r="A247" s="8" t="s">
        <v>840</v>
      </c>
      <c r="B247" s="9" t="s">
        <v>841</v>
      </c>
      <c r="C247" s="10">
        <v>1</v>
      </c>
      <c r="D247" s="11">
        <v>2</v>
      </c>
      <c r="E247" s="8" t="s">
        <v>842</v>
      </c>
      <c r="F247" s="9" t="s">
        <v>843</v>
      </c>
      <c r="G247" s="10">
        <v>1</v>
      </c>
      <c r="H247" s="11">
        <v>2</v>
      </c>
    </row>
    <row r="248" spans="1:8" ht="16.5" customHeight="1">
      <c r="A248" s="8"/>
      <c r="B248" s="9"/>
      <c r="C248" s="10"/>
      <c r="D248" s="11"/>
      <c r="E248" s="8"/>
      <c r="F248" s="9"/>
      <c r="G248" s="10"/>
      <c r="H248" s="11"/>
    </row>
    <row r="249" spans="1:8" ht="16.5" customHeight="1">
      <c r="A249" s="8"/>
      <c r="B249" s="9"/>
      <c r="C249" s="10"/>
      <c r="D249" s="11"/>
      <c r="E249" s="8"/>
      <c r="F249" s="9"/>
      <c r="G249" s="10"/>
      <c r="H249" s="11"/>
    </row>
    <row r="250" spans="1:8" ht="16.5" customHeight="1">
      <c r="A250" s="8"/>
      <c r="B250" s="9"/>
      <c r="C250" s="10"/>
      <c r="D250" s="11"/>
      <c r="E250" s="8"/>
      <c r="F250" s="9"/>
      <c r="G250" s="10"/>
      <c r="H250" s="11"/>
    </row>
    <row r="251" spans="1:8" ht="16.5" customHeight="1">
      <c r="A251" s="8"/>
      <c r="B251" s="9"/>
      <c r="C251" s="10"/>
      <c r="D251" s="11"/>
      <c r="E251" s="8"/>
      <c r="F251" s="9"/>
      <c r="G251" s="10"/>
      <c r="H251" s="11"/>
    </row>
    <row r="252" spans="1:8" ht="16.5" customHeight="1">
      <c r="A252" s="8"/>
      <c r="B252" s="9"/>
      <c r="C252" s="10"/>
      <c r="D252" s="11"/>
      <c r="E252" s="8"/>
      <c r="F252" s="9"/>
      <c r="G252" s="10"/>
      <c r="H252" s="11"/>
    </row>
    <row r="253" spans="1:8" ht="16.5" customHeight="1">
      <c r="A253" s="8"/>
      <c r="B253" s="9"/>
      <c r="C253" s="10"/>
      <c r="D253" s="11"/>
      <c r="E253" s="8"/>
      <c r="F253" s="9"/>
      <c r="G253" s="10"/>
      <c r="H253" s="11"/>
    </row>
    <row r="254" spans="1:8" ht="16.5" customHeight="1">
      <c r="A254" s="8"/>
      <c r="B254" s="9"/>
      <c r="C254" s="10"/>
      <c r="D254" s="11"/>
      <c r="E254" s="8"/>
      <c r="F254" s="9"/>
      <c r="G254" s="10"/>
      <c r="H254" s="11"/>
    </row>
    <row r="255" spans="1:8" ht="16.5" customHeight="1">
      <c r="A255" s="8"/>
      <c r="B255" s="9"/>
      <c r="C255" s="10"/>
      <c r="D255" s="11"/>
      <c r="E255" s="8"/>
      <c r="F255" s="9"/>
      <c r="G255" s="10"/>
      <c r="H255" s="11"/>
    </row>
    <row r="256" spans="1:8" ht="16.5" customHeight="1">
      <c r="A256" s="8"/>
      <c r="B256" s="9"/>
      <c r="C256" s="10"/>
      <c r="D256" s="11"/>
      <c r="E256" s="8"/>
      <c r="F256" s="9"/>
      <c r="G256" s="10"/>
      <c r="H256" s="11"/>
    </row>
    <row r="257" spans="1:8" ht="16.5" customHeight="1">
      <c r="A257" s="8"/>
      <c r="B257" s="9"/>
      <c r="C257" s="10"/>
      <c r="D257" s="11"/>
      <c r="E257" s="8"/>
      <c r="F257" s="9"/>
      <c r="G257" s="10"/>
      <c r="H257" s="11"/>
    </row>
    <row r="258" spans="1:8" ht="16.5" customHeight="1">
      <c r="A258" s="8"/>
      <c r="B258" s="9"/>
      <c r="C258" s="10"/>
      <c r="D258" s="11"/>
      <c r="E258" s="8"/>
      <c r="F258" s="9"/>
      <c r="G258" s="10"/>
      <c r="H258" s="11"/>
    </row>
    <row r="259" spans="1:8" ht="16.5" customHeight="1">
      <c r="A259" s="8"/>
      <c r="B259" s="9"/>
      <c r="C259" s="10"/>
      <c r="D259" s="11"/>
      <c r="E259" s="8"/>
      <c r="F259" s="9"/>
      <c r="G259" s="10"/>
      <c r="H259" s="11"/>
    </row>
    <row r="260" spans="1:8" ht="16.5" customHeight="1">
      <c r="A260" s="8"/>
      <c r="B260" s="9"/>
      <c r="C260" s="10"/>
      <c r="D260" s="11"/>
      <c r="E260" s="8"/>
      <c r="F260" s="9"/>
      <c r="G260" s="10"/>
      <c r="H260" s="11"/>
    </row>
    <row r="261" spans="1:8" ht="16.5" customHeight="1">
      <c r="A261" s="8"/>
      <c r="B261" s="9"/>
      <c r="C261" s="10"/>
      <c r="D261" s="11"/>
      <c r="E261" s="8"/>
      <c r="F261" s="9"/>
      <c r="G261" s="10"/>
      <c r="H261" s="11"/>
    </row>
    <row r="262" spans="1:8" ht="16.5" customHeight="1">
      <c r="A262" s="8"/>
      <c r="B262" s="9"/>
      <c r="C262" s="10"/>
      <c r="D262" s="11"/>
      <c r="E262" s="8"/>
      <c r="F262" s="9"/>
      <c r="G262" s="10"/>
      <c r="H262" s="11"/>
    </row>
    <row r="263" spans="1:8" ht="16.5" customHeight="1">
      <c r="A263" s="8"/>
      <c r="B263" s="9"/>
      <c r="C263" s="10"/>
      <c r="D263" s="11"/>
      <c r="E263" s="8"/>
      <c r="F263" s="9"/>
      <c r="G263" s="10"/>
      <c r="H263" s="11"/>
    </row>
    <row r="264" spans="1:8" ht="16.5" customHeight="1">
      <c r="A264" s="8"/>
      <c r="B264" s="9"/>
      <c r="C264" s="10"/>
      <c r="D264" s="11"/>
      <c r="E264" s="8"/>
      <c r="F264" s="9"/>
      <c r="G264" s="10"/>
      <c r="H264" s="11"/>
    </row>
    <row r="265" spans="1:8" ht="16.5" customHeight="1">
      <c r="A265" s="8"/>
      <c r="B265" s="9"/>
      <c r="C265" s="10"/>
      <c r="D265" s="11"/>
      <c r="E265" s="8"/>
      <c r="F265" s="9"/>
      <c r="G265" s="10"/>
      <c r="H265" s="11"/>
    </row>
    <row r="266" spans="1:8" ht="16.5" customHeight="1">
      <c r="A266" s="8"/>
      <c r="B266" s="9"/>
      <c r="C266" s="10"/>
      <c r="D266" s="11"/>
      <c r="E266" s="8"/>
      <c r="F266" s="9"/>
      <c r="G266" s="10"/>
      <c r="H266" s="11"/>
    </row>
    <row r="267" spans="1:8" ht="16.5" customHeight="1">
      <c r="A267" s="8"/>
      <c r="B267" s="9"/>
      <c r="C267" s="10"/>
      <c r="D267" s="11"/>
      <c r="E267" s="8"/>
      <c r="F267" s="9"/>
      <c r="G267" s="10"/>
      <c r="H267" s="11"/>
    </row>
    <row r="268" spans="1:8" ht="16.5" customHeight="1">
      <c r="A268" s="8"/>
      <c r="B268" s="9"/>
      <c r="C268" s="10"/>
      <c r="D268" s="11"/>
      <c r="E268" s="8"/>
      <c r="F268" s="9"/>
      <c r="G268" s="10"/>
      <c r="H268" s="11"/>
    </row>
    <row r="269" spans="1:8" ht="16.5" customHeight="1">
      <c r="A269" s="8"/>
      <c r="B269" s="9"/>
      <c r="C269" s="10"/>
      <c r="D269" s="11"/>
      <c r="E269" s="8"/>
      <c r="F269" s="9"/>
      <c r="G269" s="10"/>
      <c r="H269" s="11"/>
    </row>
    <row r="270" spans="1:8" ht="16.5" customHeight="1">
      <c r="A270" s="8"/>
      <c r="B270" s="9"/>
      <c r="C270" s="10"/>
      <c r="D270" s="11"/>
      <c r="E270" s="8"/>
      <c r="F270" s="9"/>
      <c r="G270" s="10"/>
      <c r="H270" s="11"/>
    </row>
    <row r="271" spans="1:8" ht="16.5" customHeight="1">
      <c r="A271" s="8"/>
      <c r="B271" s="9"/>
      <c r="C271" s="10"/>
      <c r="D271" s="11"/>
      <c r="E271" s="8"/>
      <c r="F271" s="9"/>
      <c r="G271" s="10"/>
      <c r="H271" s="11"/>
    </row>
    <row r="272" spans="1:8" ht="16.5" customHeight="1">
      <c r="A272" s="8"/>
      <c r="B272" s="9"/>
      <c r="C272" s="10"/>
      <c r="D272" s="11"/>
      <c r="E272" s="8"/>
      <c r="F272" s="9"/>
      <c r="G272" s="10"/>
      <c r="H272" s="11"/>
    </row>
    <row r="273" spans="1:8" ht="16.5" customHeight="1">
      <c r="A273" s="8"/>
      <c r="B273" s="9"/>
      <c r="C273" s="10"/>
      <c r="D273" s="11"/>
      <c r="E273" s="8"/>
      <c r="F273" s="9"/>
      <c r="G273" s="10"/>
      <c r="H273" s="11"/>
    </row>
    <row r="274" spans="1:8" ht="16.5" customHeight="1">
      <c r="A274" s="8"/>
      <c r="B274" s="9"/>
      <c r="C274" s="10"/>
      <c r="D274" s="11"/>
      <c r="E274" s="8"/>
      <c r="F274" s="9"/>
      <c r="G274" s="10"/>
      <c r="H274" s="11"/>
    </row>
    <row r="275" spans="1:8" ht="16.5" customHeight="1">
      <c r="A275" s="8"/>
      <c r="B275" s="9"/>
      <c r="C275" s="10"/>
      <c r="D275" s="11"/>
      <c r="E275" s="8"/>
      <c r="F275" s="9"/>
      <c r="G275" s="10"/>
      <c r="H275" s="11"/>
    </row>
    <row r="276" spans="1:8" ht="16.5" customHeight="1">
      <c r="A276" s="8"/>
      <c r="B276" s="9"/>
      <c r="C276" s="10"/>
      <c r="D276" s="11"/>
      <c r="E276" s="8"/>
      <c r="F276" s="9"/>
      <c r="G276" s="10"/>
      <c r="H276" s="11"/>
    </row>
    <row r="277" spans="1:8" ht="16.5" customHeight="1">
      <c r="A277" s="8"/>
      <c r="B277" s="9"/>
      <c r="C277" s="10"/>
      <c r="D277" s="11"/>
      <c r="E277" s="8"/>
      <c r="F277" s="9"/>
      <c r="G277" s="10"/>
      <c r="H277" s="11"/>
    </row>
    <row r="278" spans="1:8" ht="16.5" customHeight="1">
      <c r="A278" s="8"/>
      <c r="B278" s="9"/>
      <c r="C278" s="10"/>
      <c r="D278" s="11"/>
      <c r="E278" s="8"/>
      <c r="F278" s="9"/>
      <c r="G278" s="10"/>
      <c r="H278" s="11"/>
    </row>
    <row r="279" spans="1:8" ht="16.5" customHeight="1">
      <c r="A279" s="8"/>
      <c r="B279" s="9"/>
      <c r="C279" s="10"/>
      <c r="D279" s="11"/>
      <c r="E279" s="8"/>
      <c r="F279" s="9"/>
      <c r="G279" s="10"/>
      <c r="H279" s="11"/>
    </row>
    <row r="280" spans="1:8" ht="16.5" customHeight="1">
      <c r="A280" s="20"/>
      <c r="B280" s="21"/>
      <c r="C280" s="4"/>
      <c r="D280" s="22"/>
      <c r="E280" s="20"/>
      <c r="F280" s="21"/>
      <c r="G280" s="4"/>
      <c r="H280" s="22"/>
    </row>
    <row r="281" spans="1:8" ht="3.75" customHeight="1"/>
  </sheetData>
  <mergeCells count="119">
    <mergeCell ref="A238:H238"/>
    <mergeCell ref="A239:H239"/>
    <mergeCell ref="A240:D240"/>
    <mergeCell ref="E240:H240"/>
    <mergeCell ref="A241:A242"/>
    <mergeCell ref="B241:B242"/>
    <mergeCell ref="E241:E242"/>
    <mergeCell ref="F241:F242"/>
    <mergeCell ref="A190:H190"/>
    <mergeCell ref="A191:H191"/>
    <mergeCell ref="A192:D192"/>
    <mergeCell ref="E192:H192"/>
    <mergeCell ref="A193:A194"/>
    <mergeCell ref="B193:B194"/>
    <mergeCell ref="E193:E194"/>
    <mergeCell ref="F193:F194"/>
    <mergeCell ref="A142:H142"/>
    <mergeCell ref="A143:H143"/>
    <mergeCell ref="A144:D144"/>
    <mergeCell ref="E144:H144"/>
    <mergeCell ref="A145:A146"/>
    <mergeCell ref="B145:B146"/>
    <mergeCell ref="E145:E146"/>
    <mergeCell ref="F145:F146"/>
    <mergeCell ref="C135:D135"/>
    <mergeCell ref="G135:H135"/>
    <mergeCell ref="C136:D136"/>
    <mergeCell ref="G136:H136"/>
    <mergeCell ref="A137:B137"/>
    <mergeCell ref="C137:D137"/>
    <mergeCell ref="E137:F137"/>
    <mergeCell ref="G137:H137"/>
    <mergeCell ref="C134:D134"/>
    <mergeCell ref="G134:H134"/>
    <mergeCell ref="C132:D133"/>
    <mergeCell ref="G132:H133"/>
    <mergeCell ref="A130:B130"/>
    <mergeCell ref="C130:D130"/>
    <mergeCell ref="E130:F130"/>
    <mergeCell ref="G130:H130"/>
    <mergeCell ref="C131:D131"/>
    <mergeCell ref="G131:H131"/>
    <mergeCell ref="A100:B100"/>
    <mergeCell ref="E100:F100"/>
    <mergeCell ref="A114:B114"/>
    <mergeCell ref="E114:F114"/>
    <mergeCell ref="A129:B129"/>
    <mergeCell ref="E129:F129"/>
    <mergeCell ref="A96:H96"/>
    <mergeCell ref="A97:D97"/>
    <mergeCell ref="E97:H97"/>
    <mergeCell ref="A98:A99"/>
    <mergeCell ref="B98:B99"/>
    <mergeCell ref="E98:E99"/>
    <mergeCell ref="F98:F99"/>
    <mergeCell ref="C90:D90"/>
    <mergeCell ref="G90:H90"/>
    <mergeCell ref="C91:D91"/>
    <mergeCell ref="G91:H91"/>
    <mergeCell ref="A92:B92"/>
    <mergeCell ref="C92:D92"/>
    <mergeCell ref="E92:F92"/>
    <mergeCell ref="G92:H92"/>
    <mergeCell ref="C89:D89"/>
    <mergeCell ref="G89:H89"/>
    <mergeCell ref="C87:D88"/>
    <mergeCell ref="G87:H88"/>
    <mergeCell ref="A85:B85"/>
    <mergeCell ref="C85:D85"/>
    <mergeCell ref="E85:F85"/>
    <mergeCell ref="G85:H85"/>
    <mergeCell ref="C86:D86"/>
    <mergeCell ref="G86:H86"/>
    <mergeCell ref="A53:B53"/>
    <mergeCell ref="E53:F53"/>
    <mergeCell ref="A67:B67"/>
    <mergeCell ref="E67:F67"/>
    <mergeCell ref="A84:B84"/>
    <mergeCell ref="E84:F84"/>
    <mergeCell ref="A49:H49"/>
    <mergeCell ref="A50:D50"/>
    <mergeCell ref="E50:H50"/>
    <mergeCell ref="A51:A52"/>
    <mergeCell ref="B51:B52"/>
    <mergeCell ref="E51:E52"/>
    <mergeCell ref="F51:F52"/>
    <mergeCell ref="C42:D42"/>
    <mergeCell ref="G42:H42"/>
    <mergeCell ref="C43:D43"/>
    <mergeCell ref="G43:H43"/>
    <mergeCell ref="A44:B44"/>
    <mergeCell ref="C44:D44"/>
    <mergeCell ref="E44:F44"/>
    <mergeCell ref="G44:H44"/>
    <mergeCell ref="C41:D41"/>
    <mergeCell ref="G41:H41"/>
    <mergeCell ref="C39:D40"/>
    <mergeCell ref="G39:H40"/>
    <mergeCell ref="A37:B37"/>
    <mergeCell ref="C37:D37"/>
    <mergeCell ref="E37:F37"/>
    <mergeCell ref="G37:H37"/>
    <mergeCell ref="C38:D38"/>
    <mergeCell ref="G38:H38"/>
    <mergeCell ref="A7:B7"/>
    <mergeCell ref="E7:F7"/>
    <mergeCell ref="A21:B21"/>
    <mergeCell ref="E21:F21"/>
    <mergeCell ref="A36:B36"/>
    <mergeCell ref="E36:F36"/>
    <mergeCell ref="A1:H1"/>
    <mergeCell ref="A2:H2"/>
    <mergeCell ref="A3:H3"/>
    <mergeCell ref="A4:D4"/>
    <mergeCell ref="E4:H4"/>
    <mergeCell ref="A5:A6"/>
    <mergeCell ref="B5:B6"/>
    <mergeCell ref="E5:E6"/>
    <mergeCell ref="F5:F6"/>
  </mergeCells>
  <printOptions horizontalCentered="1"/>
  <pageMargins left="0.35433070866141736" right="0.35433070866141736" top="1.0236220472440944" bottom="0.39370078740157483" header="0.39370078740157483" footer="0.39370078740157483"/>
  <pageSetup paperSize="9" orientation="portrait" r:id="rId1"/>
  <headerFooter>
    <oddHeader>&amp;C&amp;"TH SarabunPSK,ตัวหนา"&amp;16&amp;G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2"/>
  <dimension ref="A1:N265"/>
  <sheetViews>
    <sheetView topLeftCell="A33" zoomScale="90" zoomScaleNormal="90" workbookViewId="0">
      <selection activeCell="E33" sqref="E33"/>
    </sheetView>
  </sheetViews>
  <sheetFormatPr defaultColWidth="9" defaultRowHeight="16.5" customHeight="1"/>
  <cols>
    <col min="1" max="1" width="7.375" style="17" customWidth="1"/>
    <col min="2" max="2" width="26.875" style="18" customWidth="1"/>
    <col min="3" max="3" width="4.875" style="19" customWidth="1"/>
    <col min="4" max="4" width="4.375" style="17" customWidth="1"/>
    <col min="5" max="5" width="7.375" style="17" customWidth="1"/>
    <col min="6" max="6" width="26.875" style="18" customWidth="1"/>
    <col min="7" max="7" width="4.875" style="19" customWidth="1"/>
    <col min="8" max="8" width="4.375" style="17" customWidth="1"/>
    <col min="9" max="9" width="0" style="1" hidden="1" customWidth="1"/>
    <col min="10" max="16384" width="9" style="1"/>
  </cols>
  <sheetData>
    <row r="1" spans="1:9" ht="16.5" customHeight="1">
      <c r="A1" s="85" t="s">
        <v>0</v>
      </c>
      <c r="B1" s="85"/>
      <c r="C1" s="85"/>
      <c r="D1" s="85"/>
      <c r="E1" s="85"/>
      <c r="F1" s="85"/>
      <c r="G1" s="85"/>
      <c r="H1" s="85"/>
      <c r="I1" s="1">
        <v>4</v>
      </c>
    </row>
    <row r="2" spans="1:9" ht="16.5" customHeight="1">
      <c r="A2" s="85" t="s">
        <v>1053</v>
      </c>
      <c r="B2" s="85"/>
      <c r="C2" s="85"/>
      <c r="D2" s="85"/>
      <c r="E2" s="85"/>
      <c r="F2" s="85"/>
      <c r="G2" s="85"/>
      <c r="H2" s="85"/>
    </row>
    <row r="3" spans="1:9" ht="16.5" customHeight="1">
      <c r="A3" s="86" t="str">
        <f>"ระดับชั้นมัธยมศึกษาปีที่ "&amp;I1</f>
        <v>ระดับชั้นมัธยมศึกษาปีที่ 4</v>
      </c>
      <c r="B3" s="86"/>
      <c r="C3" s="86"/>
      <c r="D3" s="86"/>
      <c r="E3" s="86"/>
      <c r="F3" s="86"/>
      <c r="G3" s="86"/>
      <c r="H3" s="86"/>
    </row>
    <row r="4" spans="1:9" ht="16.5" customHeight="1">
      <c r="A4" s="87" t="s">
        <v>2</v>
      </c>
      <c r="B4" s="88"/>
      <c r="C4" s="88"/>
      <c r="D4" s="89"/>
      <c r="E4" s="87" t="s">
        <v>3</v>
      </c>
      <c r="F4" s="88"/>
      <c r="G4" s="88"/>
      <c r="H4" s="89"/>
    </row>
    <row r="5" spans="1:9" ht="16.5" customHeight="1">
      <c r="A5" s="90" t="s">
        <v>4</v>
      </c>
      <c r="B5" s="92" t="s">
        <v>5</v>
      </c>
      <c r="C5" s="2" t="s">
        <v>6</v>
      </c>
      <c r="D5" s="3" t="s">
        <v>7</v>
      </c>
      <c r="E5" s="90" t="s">
        <v>4</v>
      </c>
      <c r="F5" s="92" t="s">
        <v>5</v>
      </c>
      <c r="G5" s="2" t="s">
        <v>6</v>
      </c>
      <c r="H5" s="3" t="s">
        <v>7</v>
      </c>
    </row>
    <row r="6" spans="1:9" ht="16.5" customHeight="1">
      <c r="A6" s="91"/>
      <c r="B6" s="93"/>
      <c r="C6" s="4" t="s">
        <v>8</v>
      </c>
      <c r="D6" s="5" t="s">
        <v>9</v>
      </c>
      <c r="E6" s="91"/>
      <c r="F6" s="93"/>
      <c r="G6" s="4" t="s">
        <v>8</v>
      </c>
      <c r="H6" s="5" t="s">
        <v>9</v>
      </c>
    </row>
    <row r="7" spans="1:9" ht="16.5" customHeight="1">
      <c r="A7" s="102" t="s">
        <v>10</v>
      </c>
      <c r="B7" s="103"/>
      <c r="C7" s="6">
        <f>SUM(C8:C20)</f>
        <v>8</v>
      </c>
      <c r="D7" s="7">
        <f>SUM(D8:D20)</f>
        <v>16</v>
      </c>
      <c r="E7" s="102" t="s">
        <v>10</v>
      </c>
      <c r="F7" s="103"/>
      <c r="G7" s="6">
        <f>SUM(G8:G20)</f>
        <v>5.5</v>
      </c>
      <c r="H7" s="7">
        <f>SUM(H8:H20)</f>
        <v>11</v>
      </c>
    </row>
    <row r="8" spans="1:9" ht="16.5" customHeight="1">
      <c r="A8" s="8" t="s">
        <v>417</v>
      </c>
      <c r="B8" s="9" t="s">
        <v>12</v>
      </c>
      <c r="C8" s="10">
        <v>1</v>
      </c>
      <c r="D8" s="11">
        <v>2</v>
      </c>
      <c r="E8" s="8" t="s">
        <v>418</v>
      </c>
      <c r="F8" s="9" t="s">
        <v>14</v>
      </c>
      <c r="G8" s="10">
        <v>1</v>
      </c>
      <c r="H8" s="11">
        <v>2</v>
      </c>
    </row>
    <row r="9" spans="1:9" ht="16.5" customHeight="1">
      <c r="A9" s="8" t="s">
        <v>419</v>
      </c>
      <c r="B9" s="9" t="s">
        <v>16</v>
      </c>
      <c r="C9" s="10">
        <v>1</v>
      </c>
      <c r="D9" s="11">
        <v>2</v>
      </c>
      <c r="E9" s="8" t="s">
        <v>420</v>
      </c>
      <c r="F9" s="9" t="s">
        <v>18</v>
      </c>
      <c r="G9" s="10">
        <v>1</v>
      </c>
      <c r="H9" s="11">
        <v>2</v>
      </c>
    </row>
    <row r="10" spans="1:9" ht="16.5" customHeight="1">
      <c r="A10" s="8" t="s">
        <v>922</v>
      </c>
      <c r="B10" s="9" t="s">
        <v>923</v>
      </c>
      <c r="C10" s="10">
        <v>0.5</v>
      </c>
      <c r="D10" s="11">
        <v>1</v>
      </c>
      <c r="E10" s="8" t="s">
        <v>421</v>
      </c>
      <c r="F10" s="9" t="s">
        <v>26</v>
      </c>
      <c r="G10" s="10">
        <v>1</v>
      </c>
      <c r="H10" s="11">
        <v>2</v>
      </c>
    </row>
    <row r="11" spans="1:9" ht="16.5" customHeight="1">
      <c r="A11" s="8" t="s">
        <v>924</v>
      </c>
      <c r="B11" s="9" t="s">
        <v>925</v>
      </c>
      <c r="C11" s="10">
        <v>0.5</v>
      </c>
      <c r="D11" s="11">
        <v>1</v>
      </c>
      <c r="E11" s="8" t="s">
        <v>425</v>
      </c>
      <c r="F11" s="9" t="s">
        <v>30</v>
      </c>
      <c r="G11" s="10">
        <v>0.5</v>
      </c>
      <c r="H11" s="11">
        <v>1</v>
      </c>
    </row>
    <row r="12" spans="1:9" ht="16.5" customHeight="1">
      <c r="A12" s="8" t="s">
        <v>926</v>
      </c>
      <c r="B12" s="9" t="s">
        <v>927</v>
      </c>
      <c r="C12" s="10">
        <v>0.5</v>
      </c>
      <c r="D12" s="11">
        <v>1</v>
      </c>
      <c r="E12" s="8" t="s">
        <v>428</v>
      </c>
      <c r="F12" s="9" t="s">
        <v>429</v>
      </c>
      <c r="G12" s="10">
        <v>1</v>
      </c>
      <c r="H12" s="11">
        <v>2</v>
      </c>
    </row>
    <row r="13" spans="1:9" ht="16.5" customHeight="1">
      <c r="A13" s="8" t="s">
        <v>928</v>
      </c>
      <c r="B13" s="9" t="s">
        <v>929</v>
      </c>
      <c r="C13" s="10">
        <v>0.5</v>
      </c>
      <c r="D13" s="11">
        <v>1</v>
      </c>
      <c r="E13" s="8" t="s">
        <v>431</v>
      </c>
      <c r="F13" s="9" t="s">
        <v>46</v>
      </c>
      <c r="G13" s="10">
        <v>1</v>
      </c>
      <c r="H13" s="11">
        <v>2</v>
      </c>
    </row>
    <row r="14" spans="1:9" ht="16.5" customHeight="1">
      <c r="A14" s="8" t="s">
        <v>424</v>
      </c>
      <c r="B14" s="9" t="s">
        <v>28</v>
      </c>
      <c r="C14" s="10">
        <v>0.5</v>
      </c>
      <c r="D14" s="11">
        <v>1</v>
      </c>
      <c r="E14" s="8"/>
      <c r="F14" s="9"/>
      <c r="G14" s="10"/>
      <c r="H14" s="11"/>
    </row>
    <row r="15" spans="1:9" ht="16.5" customHeight="1">
      <c r="A15" s="8" t="s">
        <v>426</v>
      </c>
      <c r="B15" s="9" t="s">
        <v>427</v>
      </c>
      <c r="C15" s="10">
        <v>1</v>
      </c>
      <c r="D15" s="11">
        <v>2</v>
      </c>
      <c r="E15" s="8"/>
      <c r="F15" s="9"/>
      <c r="G15" s="10"/>
      <c r="H15" s="11"/>
    </row>
    <row r="16" spans="1:9" ht="16.5" customHeight="1">
      <c r="A16" s="8" t="s">
        <v>430</v>
      </c>
      <c r="B16" s="9" t="s">
        <v>40</v>
      </c>
      <c r="C16" s="10">
        <v>0.5</v>
      </c>
      <c r="D16" s="11">
        <v>1</v>
      </c>
      <c r="E16" s="8"/>
      <c r="F16" s="9"/>
      <c r="G16" s="10"/>
      <c r="H16" s="11"/>
    </row>
    <row r="17" spans="1:12" ht="16.5" customHeight="1">
      <c r="A17" s="8" t="s">
        <v>432</v>
      </c>
      <c r="B17" s="9" t="s">
        <v>44</v>
      </c>
      <c r="C17" s="10">
        <v>0.5</v>
      </c>
      <c r="D17" s="11">
        <v>1</v>
      </c>
      <c r="E17" s="8"/>
      <c r="F17" s="9"/>
      <c r="G17" s="10"/>
      <c r="H17" s="11"/>
    </row>
    <row r="18" spans="1:12" ht="16.5" customHeight="1">
      <c r="A18" s="8" t="s">
        <v>433</v>
      </c>
      <c r="B18" s="9" t="s">
        <v>434</v>
      </c>
      <c r="C18" s="10">
        <v>0.5</v>
      </c>
      <c r="D18" s="11">
        <v>1</v>
      </c>
      <c r="E18" s="8"/>
      <c r="F18" s="9"/>
      <c r="G18" s="10"/>
      <c r="H18" s="11"/>
    </row>
    <row r="19" spans="1:12" ht="16.5" customHeight="1">
      <c r="A19" s="8" t="s">
        <v>435</v>
      </c>
      <c r="B19" s="9" t="s">
        <v>50</v>
      </c>
      <c r="C19" s="10">
        <v>1</v>
      </c>
      <c r="D19" s="11">
        <v>2</v>
      </c>
      <c r="E19" s="8"/>
      <c r="F19" s="9"/>
      <c r="G19" s="10"/>
      <c r="H19" s="11"/>
    </row>
    <row r="20" spans="1:12" ht="16.5" customHeight="1">
      <c r="A20" s="8"/>
      <c r="B20" s="9"/>
      <c r="C20" s="10"/>
      <c r="D20" s="11"/>
      <c r="E20" s="8"/>
      <c r="F20" s="9"/>
      <c r="G20" s="10"/>
      <c r="H20" s="11"/>
    </row>
    <row r="21" spans="1:12" ht="16.5" customHeight="1">
      <c r="A21" s="96" t="s">
        <v>51</v>
      </c>
      <c r="B21" s="97"/>
      <c r="C21" s="12">
        <f>SUM(C22:C35)</f>
        <v>9</v>
      </c>
      <c r="D21" s="13">
        <f>SUM(D22:D35)</f>
        <v>18</v>
      </c>
      <c r="E21" s="96" t="s">
        <v>51</v>
      </c>
      <c r="F21" s="97"/>
      <c r="G21" s="12">
        <f>SUM(G22:G35)</f>
        <v>13</v>
      </c>
      <c r="H21" s="13">
        <f>SUM(H22:H35)</f>
        <v>26</v>
      </c>
    </row>
    <row r="22" spans="1:12" ht="16.5" customHeight="1">
      <c r="A22" s="8" t="s">
        <v>1054</v>
      </c>
      <c r="B22" s="9" t="s">
        <v>1055</v>
      </c>
      <c r="C22" s="10">
        <v>0.5</v>
      </c>
      <c r="D22" s="11">
        <v>1</v>
      </c>
      <c r="E22" s="8" t="s">
        <v>1056</v>
      </c>
      <c r="F22" s="9" t="s">
        <v>1057</v>
      </c>
      <c r="G22" s="10">
        <v>0.5</v>
      </c>
      <c r="H22" s="11">
        <v>1</v>
      </c>
      <c r="K22" s="19"/>
      <c r="L22" s="17"/>
    </row>
    <row r="23" spans="1:12" ht="16.5" customHeight="1">
      <c r="A23" s="8" t="s">
        <v>895</v>
      </c>
      <c r="B23" s="9" t="s">
        <v>896</v>
      </c>
      <c r="C23" s="10">
        <v>1.5</v>
      </c>
      <c r="D23" s="11">
        <v>3</v>
      </c>
      <c r="E23" s="8" t="s">
        <v>897</v>
      </c>
      <c r="F23" s="9" t="s">
        <v>898</v>
      </c>
      <c r="G23" s="10">
        <v>1.5</v>
      </c>
      <c r="H23" s="11">
        <v>3</v>
      </c>
      <c r="K23" s="19"/>
      <c r="L23" s="17"/>
    </row>
    <row r="24" spans="1:12" ht="16.5" customHeight="1">
      <c r="A24" s="8" t="s">
        <v>1058</v>
      </c>
      <c r="B24" s="9" t="s">
        <v>1059</v>
      </c>
      <c r="C24" s="10">
        <v>1</v>
      </c>
      <c r="D24" s="11">
        <v>2</v>
      </c>
      <c r="E24" s="8" t="s">
        <v>1060</v>
      </c>
      <c r="F24" s="9" t="s">
        <v>1061</v>
      </c>
      <c r="G24" s="10">
        <v>1</v>
      </c>
      <c r="H24" s="11">
        <v>2</v>
      </c>
      <c r="K24" s="19"/>
      <c r="L24" s="17"/>
    </row>
    <row r="25" spans="1:12" ht="16.5" customHeight="1">
      <c r="A25" s="8" t="s">
        <v>930</v>
      </c>
      <c r="B25" s="9" t="s">
        <v>931</v>
      </c>
      <c r="C25" s="10">
        <v>1.5</v>
      </c>
      <c r="D25" s="11">
        <v>3</v>
      </c>
      <c r="E25" s="8" t="s">
        <v>932</v>
      </c>
      <c r="F25" s="9" t="s">
        <v>933</v>
      </c>
      <c r="G25" s="10">
        <v>2</v>
      </c>
      <c r="H25" s="11">
        <v>4</v>
      </c>
      <c r="K25" s="19"/>
      <c r="L25" s="17"/>
    </row>
    <row r="26" spans="1:12" ht="16.5" customHeight="1">
      <c r="A26" s="8" t="s">
        <v>934</v>
      </c>
      <c r="B26" s="9" t="s">
        <v>935</v>
      </c>
      <c r="C26" s="10">
        <v>1</v>
      </c>
      <c r="D26" s="11">
        <v>2</v>
      </c>
      <c r="E26" s="8" t="s">
        <v>936</v>
      </c>
      <c r="F26" s="9" t="s">
        <v>937</v>
      </c>
      <c r="G26" s="10">
        <v>1.5</v>
      </c>
      <c r="H26" s="11">
        <v>3</v>
      </c>
      <c r="K26" s="19"/>
      <c r="L26" s="17"/>
    </row>
    <row r="27" spans="1:12" ht="16.5" customHeight="1">
      <c r="A27" s="8" t="s">
        <v>938</v>
      </c>
      <c r="B27" s="9" t="s">
        <v>939</v>
      </c>
      <c r="C27" s="10">
        <v>1</v>
      </c>
      <c r="D27" s="11">
        <v>2</v>
      </c>
      <c r="E27" s="8" t="s">
        <v>940</v>
      </c>
      <c r="F27" s="9" t="s">
        <v>941</v>
      </c>
      <c r="G27" s="10">
        <v>1.5</v>
      </c>
      <c r="H27" s="11">
        <v>3</v>
      </c>
      <c r="K27" s="19"/>
      <c r="L27" s="17"/>
    </row>
    <row r="28" spans="1:12" ht="16.5" customHeight="1">
      <c r="A28" s="8" t="s">
        <v>942</v>
      </c>
      <c r="B28" s="9" t="s">
        <v>943</v>
      </c>
      <c r="C28" s="10">
        <v>0.5</v>
      </c>
      <c r="D28" s="11">
        <v>1</v>
      </c>
      <c r="E28" s="8" t="s">
        <v>944</v>
      </c>
      <c r="F28" s="9" t="s">
        <v>945</v>
      </c>
      <c r="G28" s="10">
        <v>1</v>
      </c>
      <c r="H28" s="11">
        <v>2</v>
      </c>
      <c r="K28" s="19"/>
      <c r="L28" s="17"/>
    </row>
    <row r="29" spans="1:12" ht="16.5" customHeight="1">
      <c r="A29" s="8" t="s">
        <v>444</v>
      </c>
      <c r="B29" s="9" t="s">
        <v>445</v>
      </c>
      <c r="C29" s="10">
        <v>0.5</v>
      </c>
      <c r="D29" s="11">
        <v>1</v>
      </c>
      <c r="E29" s="8" t="s">
        <v>446</v>
      </c>
      <c r="F29" s="9" t="s">
        <v>447</v>
      </c>
      <c r="G29" s="10">
        <v>0.5</v>
      </c>
      <c r="H29" s="11">
        <v>1</v>
      </c>
      <c r="K29" s="19"/>
      <c r="L29" s="17"/>
    </row>
    <row r="30" spans="1:12" ht="16.5" customHeight="1">
      <c r="A30" s="8" t="s">
        <v>448</v>
      </c>
      <c r="B30" s="9" t="s">
        <v>449</v>
      </c>
      <c r="C30" s="10">
        <v>0.5</v>
      </c>
      <c r="D30" s="11">
        <v>1</v>
      </c>
      <c r="E30" s="8" t="s">
        <v>450</v>
      </c>
      <c r="F30" s="9" t="s">
        <v>451</v>
      </c>
      <c r="G30" s="10">
        <v>0.5</v>
      </c>
      <c r="H30" s="11">
        <v>1</v>
      </c>
      <c r="K30" s="19"/>
      <c r="L30" s="17"/>
    </row>
    <row r="31" spans="1:12" ht="16.5" customHeight="1">
      <c r="A31" s="8"/>
      <c r="B31" s="50" t="s">
        <v>1004</v>
      </c>
      <c r="C31" s="10">
        <v>1</v>
      </c>
      <c r="D31" s="11">
        <v>2</v>
      </c>
      <c r="E31" s="8" t="s">
        <v>454</v>
      </c>
      <c r="F31" s="9" t="s">
        <v>79</v>
      </c>
      <c r="G31" s="10">
        <v>0.5</v>
      </c>
      <c r="H31" s="11">
        <v>1</v>
      </c>
      <c r="K31" s="19"/>
      <c r="L31" s="17"/>
    </row>
    <row r="32" spans="1:12" ht="16.5" customHeight="1">
      <c r="A32" s="8"/>
      <c r="B32" s="50"/>
      <c r="C32" s="10"/>
      <c r="D32" s="11"/>
      <c r="E32" s="8" t="s">
        <v>457</v>
      </c>
      <c r="F32" s="9" t="s">
        <v>458</v>
      </c>
      <c r="G32" s="10">
        <v>0.5</v>
      </c>
      <c r="H32" s="11">
        <v>1</v>
      </c>
      <c r="K32" s="19"/>
      <c r="L32" s="17"/>
    </row>
    <row r="33" spans="1:8" ht="16.5" customHeight="1">
      <c r="A33" s="8"/>
      <c r="B33" s="9"/>
      <c r="C33" s="10"/>
      <c r="D33" s="11"/>
      <c r="E33" s="8" t="s">
        <v>899</v>
      </c>
      <c r="F33" s="9" t="s">
        <v>900</v>
      </c>
      <c r="G33" s="10">
        <v>1</v>
      </c>
      <c r="H33" s="11">
        <v>2</v>
      </c>
    </row>
    <row r="34" spans="1:8" ht="16.5" customHeight="1">
      <c r="A34" s="8"/>
      <c r="B34" s="9"/>
      <c r="C34" s="10"/>
      <c r="D34" s="11"/>
      <c r="E34" s="8"/>
      <c r="F34" s="50" t="s">
        <v>1004</v>
      </c>
      <c r="G34" s="10">
        <v>1</v>
      </c>
      <c r="H34" s="11">
        <v>2</v>
      </c>
    </row>
    <row r="35" spans="1:8" ht="16.5" customHeight="1">
      <c r="A35" s="8"/>
      <c r="B35" s="9"/>
      <c r="C35" s="10"/>
      <c r="D35" s="11"/>
      <c r="E35" s="8"/>
      <c r="F35" s="9"/>
      <c r="G35" s="10"/>
      <c r="H35" s="11"/>
    </row>
    <row r="36" spans="1:8" ht="16.5" customHeight="1">
      <c r="A36" s="96" t="s">
        <v>86</v>
      </c>
      <c r="B36" s="104"/>
      <c r="C36" s="12">
        <f>C7+C21</f>
        <v>17</v>
      </c>
      <c r="D36" s="14">
        <f>D7+D21</f>
        <v>34</v>
      </c>
      <c r="E36" s="96" t="s">
        <v>86</v>
      </c>
      <c r="F36" s="104"/>
      <c r="G36" s="12">
        <f>G7+G21</f>
        <v>18.5</v>
      </c>
      <c r="H36" s="14">
        <f>H7+H21</f>
        <v>37</v>
      </c>
    </row>
    <row r="37" spans="1:8" ht="16.5" customHeight="1">
      <c r="A37" s="96" t="s">
        <v>87</v>
      </c>
      <c r="B37" s="97"/>
      <c r="C37" s="98" t="s">
        <v>88</v>
      </c>
      <c r="D37" s="99"/>
      <c r="E37" s="96" t="s">
        <v>87</v>
      </c>
      <c r="F37" s="97"/>
      <c r="G37" s="98" t="s">
        <v>88</v>
      </c>
      <c r="H37" s="99"/>
    </row>
    <row r="38" spans="1:8" ht="16.5" customHeight="1">
      <c r="A38" s="8" t="s">
        <v>465</v>
      </c>
      <c r="B38" s="9" t="s">
        <v>90</v>
      </c>
      <c r="C38" s="100" t="s">
        <v>91</v>
      </c>
      <c r="D38" s="101"/>
      <c r="E38" s="8" t="s">
        <v>466</v>
      </c>
      <c r="F38" s="9" t="s">
        <v>90</v>
      </c>
      <c r="G38" s="100" t="s">
        <v>91</v>
      </c>
      <c r="H38" s="101"/>
    </row>
    <row r="39" spans="1:8" ht="16.5" customHeight="1">
      <c r="A39" s="8" t="s">
        <v>467</v>
      </c>
      <c r="B39" s="9" t="s">
        <v>468</v>
      </c>
      <c r="C39" s="94" t="s">
        <v>104</v>
      </c>
      <c r="D39" s="95"/>
      <c r="E39" s="8" t="s">
        <v>469</v>
      </c>
      <c r="F39" s="9" t="s">
        <v>468</v>
      </c>
      <c r="G39" s="94" t="s">
        <v>104</v>
      </c>
      <c r="H39" s="95"/>
    </row>
    <row r="40" spans="1:8" ht="16.5" customHeight="1">
      <c r="A40" s="8" t="s">
        <v>470</v>
      </c>
      <c r="B40" s="9" t="s">
        <v>471</v>
      </c>
      <c r="C40" s="94"/>
      <c r="D40" s="95"/>
      <c r="E40" s="8" t="s">
        <v>472</v>
      </c>
      <c r="F40" s="9" t="s">
        <v>471</v>
      </c>
      <c r="G40" s="94"/>
      <c r="H40" s="95"/>
    </row>
    <row r="41" spans="1:8" ht="16.5" customHeight="1">
      <c r="A41" s="8" t="s">
        <v>473</v>
      </c>
      <c r="B41" s="9" t="s">
        <v>103</v>
      </c>
      <c r="C41" s="94" t="s">
        <v>104</v>
      </c>
      <c r="D41" s="95"/>
      <c r="E41" s="8" t="s">
        <v>474</v>
      </c>
      <c r="F41" s="9" t="s">
        <v>103</v>
      </c>
      <c r="G41" s="94" t="s">
        <v>104</v>
      </c>
      <c r="H41" s="95"/>
    </row>
    <row r="42" spans="1:8" ht="16.5" customHeight="1">
      <c r="A42" s="8" t="s">
        <v>475</v>
      </c>
      <c r="B42" s="9" t="s">
        <v>107</v>
      </c>
      <c r="C42" s="94" t="s">
        <v>476</v>
      </c>
      <c r="D42" s="95"/>
      <c r="E42" s="8" t="s">
        <v>477</v>
      </c>
      <c r="F42" s="9" t="s">
        <v>107</v>
      </c>
      <c r="G42" s="94" t="s">
        <v>476</v>
      </c>
      <c r="H42" s="95"/>
    </row>
    <row r="43" spans="1:8" ht="16.5" customHeight="1">
      <c r="A43" s="8"/>
      <c r="B43" s="9"/>
      <c r="C43" s="94"/>
      <c r="D43" s="95"/>
      <c r="E43" s="8"/>
      <c r="F43" s="9"/>
      <c r="G43" s="94"/>
      <c r="H43" s="95"/>
    </row>
    <row r="44" spans="1:8" ht="16.5" customHeight="1">
      <c r="A44" s="105" t="s">
        <v>110</v>
      </c>
      <c r="B44" s="106"/>
      <c r="C44" s="107">
        <f>D36*20+60</f>
        <v>740</v>
      </c>
      <c r="D44" s="108"/>
      <c r="E44" s="105" t="s">
        <v>110</v>
      </c>
      <c r="F44" s="106"/>
      <c r="G44" s="107">
        <f>H36*20+60</f>
        <v>800</v>
      </c>
      <c r="H44" s="108"/>
    </row>
    <row r="45" spans="1:8" ht="6.75" customHeight="1">
      <c r="A45" s="15"/>
      <c r="B45" s="15"/>
      <c r="C45" s="16"/>
      <c r="D45" s="16"/>
      <c r="E45" s="15"/>
      <c r="F45" s="15"/>
      <c r="G45" s="16"/>
      <c r="H45" s="16"/>
    </row>
    <row r="46" spans="1:8" ht="23.25" customHeight="1">
      <c r="A46" s="23"/>
      <c r="B46" s="23"/>
      <c r="C46" s="24"/>
      <c r="D46" s="24"/>
      <c r="E46" s="23"/>
      <c r="F46" s="23"/>
      <c r="G46" s="24"/>
      <c r="H46" s="24"/>
    </row>
    <row r="47" spans="1:8" ht="16.5" customHeight="1">
      <c r="A47" s="86" t="str">
        <f>"ระดับชั้นมัธยมศึกษาปีที่ "&amp;I1+1</f>
        <v>ระดับชั้นมัธยมศึกษาปีที่ 5</v>
      </c>
      <c r="B47" s="86"/>
      <c r="C47" s="86"/>
      <c r="D47" s="86"/>
      <c r="E47" s="86"/>
      <c r="F47" s="86"/>
      <c r="G47" s="86"/>
      <c r="H47" s="86"/>
    </row>
    <row r="48" spans="1:8" ht="16.5" customHeight="1">
      <c r="A48" s="87" t="s">
        <v>2</v>
      </c>
      <c r="B48" s="88"/>
      <c r="C48" s="88"/>
      <c r="D48" s="89"/>
      <c r="E48" s="87" t="s">
        <v>3</v>
      </c>
      <c r="F48" s="88"/>
      <c r="G48" s="88"/>
      <c r="H48" s="89"/>
    </row>
    <row r="49" spans="1:8" ht="16.5" customHeight="1">
      <c r="A49" s="90" t="s">
        <v>4</v>
      </c>
      <c r="B49" s="92" t="s">
        <v>5</v>
      </c>
      <c r="C49" s="2" t="s">
        <v>6</v>
      </c>
      <c r="D49" s="3" t="s">
        <v>7</v>
      </c>
      <c r="E49" s="90" t="s">
        <v>4</v>
      </c>
      <c r="F49" s="92" t="s">
        <v>5</v>
      </c>
      <c r="G49" s="2" t="s">
        <v>6</v>
      </c>
      <c r="H49" s="3" t="s">
        <v>7</v>
      </c>
    </row>
    <row r="50" spans="1:8" ht="16.5" customHeight="1">
      <c r="A50" s="91"/>
      <c r="B50" s="93"/>
      <c r="C50" s="4" t="s">
        <v>8</v>
      </c>
      <c r="D50" s="5" t="s">
        <v>9</v>
      </c>
      <c r="E50" s="91"/>
      <c r="F50" s="93"/>
      <c r="G50" s="4" t="s">
        <v>8</v>
      </c>
      <c r="H50" s="5" t="s">
        <v>9</v>
      </c>
    </row>
    <row r="51" spans="1:8" ht="16.5" customHeight="1">
      <c r="A51" s="102" t="s">
        <v>10</v>
      </c>
      <c r="B51" s="103"/>
      <c r="C51" s="6">
        <f>SUM(C52:C64)</f>
        <v>8.5</v>
      </c>
      <c r="D51" s="7">
        <f>SUM(D52:D64)</f>
        <v>17</v>
      </c>
      <c r="E51" s="102" t="s">
        <v>10</v>
      </c>
      <c r="F51" s="103"/>
      <c r="G51" s="6">
        <f>SUM(G52:G64)</f>
        <v>5.5</v>
      </c>
      <c r="H51" s="7">
        <f>SUM(H52:H64)</f>
        <v>11</v>
      </c>
    </row>
    <row r="52" spans="1:8" ht="16.5" customHeight="1">
      <c r="A52" s="8" t="s">
        <v>478</v>
      </c>
      <c r="B52" s="9" t="s">
        <v>112</v>
      </c>
      <c r="C52" s="10">
        <v>1</v>
      </c>
      <c r="D52" s="11">
        <v>2</v>
      </c>
      <c r="E52" s="8" t="s">
        <v>479</v>
      </c>
      <c r="F52" s="9" t="s">
        <v>114</v>
      </c>
      <c r="G52" s="10">
        <v>1</v>
      </c>
      <c r="H52" s="11">
        <v>2</v>
      </c>
    </row>
    <row r="53" spans="1:8" ht="16.5" customHeight="1">
      <c r="A53" s="8" t="s">
        <v>480</v>
      </c>
      <c r="B53" s="9" t="s">
        <v>116</v>
      </c>
      <c r="C53" s="10">
        <v>1</v>
      </c>
      <c r="D53" s="11">
        <v>2</v>
      </c>
      <c r="E53" s="8" t="s">
        <v>481</v>
      </c>
      <c r="F53" s="9" t="s">
        <v>118</v>
      </c>
      <c r="G53" s="10">
        <v>1</v>
      </c>
      <c r="H53" s="11">
        <v>2</v>
      </c>
    </row>
    <row r="54" spans="1:8" ht="16.5" customHeight="1">
      <c r="A54" s="8" t="s">
        <v>946</v>
      </c>
      <c r="B54" s="9" t="s">
        <v>947</v>
      </c>
      <c r="C54" s="10">
        <v>0.5</v>
      </c>
      <c r="D54" s="11">
        <v>1</v>
      </c>
      <c r="E54" s="8" t="s">
        <v>483</v>
      </c>
      <c r="F54" s="9" t="s">
        <v>24</v>
      </c>
      <c r="G54" s="10">
        <v>1</v>
      </c>
      <c r="H54" s="11">
        <v>2</v>
      </c>
    </row>
    <row r="55" spans="1:8" ht="16.5" customHeight="1">
      <c r="A55" s="8" t="s">
        <v>948</v>
      </c>
      <c r="B55" s="9" t="s">
        <v>949</v>
      </c>
      <c r="C55" s="10">
        <v>0.5</v>
      </c>
      <c r="D55" s="11">
        <v>1</v>
      </c>
      <c r="E55" s="8" t="s">
        <v>489</v>
      </c>
      <c r="F55" s="9" t="s">
        <v>129</v>
      </c>
      <c r="G55" s="10">
        <v>0.5</v>
      </c>
      <c r="H55" s="11">
        <v>1</v>
      </c>
    </row>
    <row r="56" spans="1:8" ht="16.5" customHeight="1">
      <c r="A56" s="8" t="s">
        <v>950</v>
      </c>
      <c r="B56" s="9" t="s">
        <v>951</v>
      </c>
      <c r="C56" s="10">
        <v>0.5</v>
      </c>
      <c r="D56" s="11">
        <v>1</v>
      </c>
      <c r="E56" s="8" t="s">
        <v>492</v>
      </c>
      <c r="F56" s="9" t="s">
        <v>493</v>
      </c>
      <c r="G56" s="10">
        <v>1</v>
      </c>
      <c r="H56" s="11">
        <v>2</v>
      </c>
    </row>
    <row r="57" spans="1:8" ht="16.5" customHeight="1">
      <c r="A57" s="8" t="s">
        <v>952</v>
      </c>
      <c r="B57" s="9" t="s">
        <v>953</v>
      </c>
      <c r="C57" s="10">
        <v>0.5</v>
      </c>
      <c r="D57" s="11">
        <v>1</v>
      </c>
      <c r="E57" s="8" t="s">
        <v>495</v>
      </c>
      <c r="F57" s="9" t="s">
        <v>149</v>
      </c>
      <c r="G57" s="10">
        <v>1</v>
      </c>
      <c r="H57" s="11">
        <v>2</v>
      </c>
    </row>
    <row r="58" spans="1:8" ht="16.5" customHeight="1">
      <c r="A58" s="8" t="s">
        <v>482</v>
      </c>
      <c r="B58" s="9" t="s">
        <v>125</v>
      </c>
      <c r="C58" s="10">
        <v>1</v>
      </c>
      <c r="D58" s="11">
        <v>2</v>
      </c>
      <c r="E58" s="8"/>
      <c r="F58" s="9"/>
      <c r="G58" s="10"/>
      <c r="H58" s="11"/>
    </row>
    <row r="59" spans="1:8" ht="16.5" customHeight="1">
      <c r="A59" s="8" t="s">
        <v>488</v>
      </c>
      <c r="B59" s="9" t="s">
        <v>127</v>
      </c>
      <c r="C59" s="10">
        <v>0.5</v>
      </c>
      <c r="D59" s="11">
        <v>1</v>
      </c>
      <c r="E59" s="8"/>
      <c r="F59" s="9"/>
      <c r="G59" s="10"/>
      <c r="H59" s="11"/>
    </row>
    <row r="60" spans="1:8" ht="16.5" customHeight="1">
      <c r="A60" s="8" t="s">
        <v>490</v>
      </c>
      <c r="B60" s="9" t="s">
        <v>491</v>
      </c>
      <c r="C60" s="10">
        <v>1</v>
      </c>
      <c r="D60" s="11">
        <v>2</v>
      </c>
      <c r="E60" s="8"/>
      <c r="F60" s="9"/>
      <c r="G60" s="10"/>
      <c r="H60" s="11"/>
    </row>
    <row r="61" spans="1:8" ht="16.5" customHeight="1">
      <c r="A61" s="8" t="s">
        <v>494</v>
      </c>
      <c r="B61" s="9" t="s">
        <v>42</v>
      </c>
      <c r="C61" s="10">
        <v>0.5</v>
      </c>
      <c r="D61" s="11">
        <v>1</v>
      </c>
      <c r="E61" s="8"/>
      <c r="F61" s="9"/>
      <c r="G61" s="10"/>
      <c r="H61" s="11"/>
    </row>
    <row r="62" spans="1:8" ht="16.5" customHeight="1">
      <c r="A62" s="8" t="s">
        <v>496</v>
      </c>
      <c r="B62" s="9" t="s">
        <v>143</v>
      </c>
      <c r="C62" s="10">
        <v>0.5</v>
      </c>
      <c r="D62" s="11">
        <v>1</v>
      </c>
      <c r="E62" s="8"/>
      <c r="F62" s="9"/>
      <c r="G62" s="10"/>
      <c r="H62" s="11"/>
    </row>
    <row r="63" spans="1:8" ht="16.5" customHeight="1">
      <c r="A63" s="8" t="s">
        <v>497</v>
      </c>
      <c r="B63" s="9" t="s">
        <v>147</v>
      </c>
      <c r="C63" s="10">
        <v>1</v>
      </c>
      <c r="D63" s="11">
        <v>2</v>
      </c>
      <c r="E63" s="8"/>
      <c r="F63" s="9"/>
      <c r="G63" s="10"/>
      <c r="H63" s="11"/>
    </row>
    <row r="64" spans="1:8" ht="16.5" customHeight="1">
      <c r="A64" s="8"/>
      <c r="B64" s="9"/>
      <c r="C64" s="10"/>
      <c r="D64" s="11"/>
      <c r="E64" s="8"/>
      <c r="F64" s="9"/>
      <c r="G64" s="10"/>
      <c r="H64" s="11"/>
    </row>
    <row r="65" spans="1:14" ht="16.5" customHeight="1">
      <c r="A65" s="96" t="s">
        <v>51</v>
      </c>
      <c r="B65" s="97"/>
      <c r="C65" s="12">
        <f>SUM(C66:C79)</f>
        <v>9</v>
      </c>
      <c r="D65" s="13">
        <f>SUM(D66:D79)</f>
        <v>18</v>
      </c>
      <c r="E65" s="96" t="s">
        <v>51</v>
      </c>
      <c r="F65" s="97"/>
      <c r="G65" s="12">
        <f>SUM(G66:G79)</f>
        <v>12.5</v>
      </c>
      <c r="H65" s="13">
        <f>SUM(H66:H79)</f>
        <v>25</v>
      </c>
    </row>
    <row r="66" spans="1:14" ht="16.5" customHeight="1">
      <c r="A66" s="8" t="s">
        <v>1005</v>
      </c>
      <c r="B66" s="9" t="s">
        <v>1006</v>
      </c>
      <c r="C66" s="10">
        <v>0.5</v>
      </c>
      <c r="D66" s="11">
        <v>1</v>
      </c>
      <c r="E66" s="8" t="s">
        <v>905</v>
      </c>
      <c r="F66" s="9" t="s">
        <v>906</v>
      </c>
      <c r="G66" s="10">
        <v>1.5</v>
      </c>
      <c r="H66" s="11">
        <v>3</v>
      </c>
      <c r="K66" s="17"/>
      <c r="L66" s="18"/>
      <c r="M66" s="19"/>
      <c r="N66" s="17"/>
    </row>
    <row r="67" spans="1:14" ht="16.5" customHeight="1">
      <c r="A67" s="8" t="s">
        <v>903</v>
      </c>
      <c r="B67" s="9" t="s">
        <v>904</v>
      </c>
      <c r="C67" s="10">
        <v>1.5</v>
      </c>
      <c r="D67" s="11">
        <v>3</v>
      </c>
      <c r="E67" s="8" t="s">
        <v>956</v>
      </c>
      <c r="F67" s="9" t="s">
        <v>957</v>
      </c>
      <c r="G67" s="10">
        <v>2</v>
      </c>
      <c r="H67" s="11">
        <v>4</v>
      </c>
      <c r="K67" s="17"/>
      <c r="L67" s="18"/>
      <c r="M67" s="19"/>
      <c r="N67" s="17"/>
    </row>
    <row r="68" spans="1:14" ht="16.5" customHeight="1">
      <c r="A68" s="8" t="s">
        <v>1062</v>
      </c>
      <c r="B68" s="9" t="s">
        <v>1008</v>
      </c>
      <c r="C68" s="10">
        <v>1</v>
      </c>
      <c r="D68" s="11">
        <v>2</v>
      </c>
      <c r="E68" s="8" t="s">
        <v>960</v>
      </c>
      <c r="F68" s="9" t="s">
        <v>961</v>
      </c>
      <c r="G68" s="10">
        <v>1.5</v>
      </c>
      <c r="H68" s="11">
        <v>3</v>
      </c>
      <c r="K68" s="17"/>
      <c r="L68" s="18"/>
      <c r="M68" s="19"/>
      <c r="N68" s="17"/>
    </row>
    <row r="69" spans="1:14" ht="16.5" customHeight="1">
      <c r="A69" s="8" t="s">
        <v>954</v>
      </c>
      <c r="B69" s="9" t="s">
        <v>955</v>
      </c>
      <c r="C69" s="10">
        <v>1.5</v>
      </c>
      <c r="D69" s="11">
        <v>3</v>
      </c>
      <c r="E69" s="8" t="s">
        <v>964</v>
      </c>
      <c r="F69" s="9" t="s">
        <v>965</v>
      </c>
      <c r="G69" s="10">
        <v>1.5</v>
      </c>
      <c r="H69" s="11">
        <v>3</v>
      </c>
      <c r="K69" s="17"/>
      <c r="L69" s="18"/>
      <c r="M69" s="19"/>
      <c r="N69" s="17"/>
    </row>
    <row r="70" spans="1:14" ht="16.5" customHeight="1">
      <c r="A70" s="8" t="s">
        <v>958</v>
      </c>
      <c r="B70" s="9" t="s">
        <v>959</v>
      </c>
      <c r="C70" s="10">
        <v>1</v>
      </c>
      <c r="D70" s="11">
        <v>2</v>
      </c>
      <c r="E70" s="8" t="s">
        <v>968</v>
      </c>
      <c r="F70" s="9" t="s">
        <v>969</v>
      </c>
      <c r="G70" s="10">
        <v>1</v>
      </c>
      <c r="H70" s="11">
        <v>2</v>
      </c>
      <c r="K70" s="17"/>
      <c r="L70" s="18"/>
      <c r="M70" s="19"/>
      <c r="N70" s="17"/>
    </row>
    <row r="71" spans="1:14" ht="16.5" customHeight="1">
      <c r="A71" s="8" t="s">
        <v>962</v>
      </c>
      <c r="B71" s="9" t="s">
        <v>963</v>
      </c>
      <c r="C71" s="10">
        <v>1</v>
      </c>
      <c r="D71" s="11">
        <v>2</v>
      </c>
      <c r="E71" s="8" t="s">
        <v>1009</v>
      </c>
      <c r="F71" s="9" t="s">
        <v>1010</v>
      </c>
      <c r="G71" s="10">
        <v>1</v>
      </c>
      <c r="H71" s="11">
        <v>2</v>
      </c>
      <c r="K71" s="17"/>
      <c r="L71" s="18"/>
      <c r="M71" s="19"/>
      <c r="N71" s="17"/>
    </row>
    <row r="72" spans="1:14" ht="16.5" customHeight="1">
      <c r="A72" s="8" t="s">
        <v>966</v>
      </c>
      <c r="B72" s="9" t="s">
        <v>967</v>
      </c>
      <c r="C72" s="10">
        <v>0.5</v>
      </c>
      <c r="D72" s="11">
        <v>1</v>
      </c>
      <c r="E72" s="8" t="s">
        <v>508</v>
      </c>
      <c r="F72" s="9" t="s">
        <v>509</v>
      </c>
      <c r="G72" s="10">
        <v>0.5</v>
      </c>
      <c r="H72" s="11">
        <v>1</v>
      </c>
      <c r="K72" s="17"/>
      <c r="L72" s="18"/>
      <c r="M72" s="19"/>
      <c r="N72" s="17"/>
    </row>
    <row r="73" spans="1:14" ht="16.5" customHeight="1">
      <c r="A73" s="8" t="s">
        <v>506</v>
      </c>
      <c r="B73" s="9" t="s">
        <v>507</v>
      </c>
      <c r="C73" s="10">
        <v>0.5</v>
      </c>
      <c r="D73" s="11">
        <v>1</v>
      </c>
      <c r="E73" s="8" t="s">
        <v>512</v>
      </c>
      <c r="F73" s="9" t="s">
        <v>513</v>
      </c>
      <c r="G73" s="10">
        <v>0.5</v>
      </c>
      <c r="H73" s="11">
        <v>1</v>
      </c>
      <c r="K73" s="17"/>
      <c r="L73" s="18"/>
      <c r="M73" s="19"/>
      <c r="N73" s="17"/>
    </row>
    <row r="74" spans="1:14" ht="16.5" customHeight="1">
      <c r="A74" s="8" t="s">
        <v>510</v>
      </c>
      <c r="B74" s="9" t="s">
        <v>511</v>
      </c>
      <c r="C74" s="10">
        <v>0.5</v>
      </c>
      <c r="D74" s="11">
        <v>1</v>
      </c>
      <c r="E74" s="8" t="s">
        <v>516</v>
      </c>
      <c r="F74" s="9" t="s">
        <v>168</v>
      </c>
      <c r="G74" s="10">
        <v>0.5</v>
      </c>
      <c r="H74" s="11">
        <v>1</v>
      </c>
      <c r="K74" s="17"/>
      <c r="L74" s="18"/>
      <c r="M74" s="19"/>
      <c r="N74" s="17"/>
    </row>
    <row r="75" spans="1:14" ht="16.5" customHeight="1">
      <c r="A75" s="8"/>
      <c r="B75" s="50" t="s">
        <v>323</v>
      </c>
      <c r="C75" s="10">
        <v>1</v>
      </c>
      <c r="D75" s="11">
        <v>2</v>
      </c>
      <c r="E75" s="8" t="s">
        <v>519</v>
      </c>
      <c r="F75" s="9" t="s">
        <v>520</v>
      </c>
      <c r="G75" s="10">
        <v>0.5</v>
      </c>
      <c r="H75" s="11">
        <v>1</v>
      </c>
      <c r="K75" s="17"/>
      <c r="L75" s="18"/>
      <c r="M75" s="19"/>
      <c r="N75" s="17"/>
    </row>
    <row r="76" spans="1:14" ht="16.5" customHeight="1">
      <c r="A76" s="8"/>
      <c r="B76" s="9"/>
      <c r="C76" s="10"/>
      <c r="D76" s="11"/>
      <c r="E76" s="8" t="s">
        <v>514</v>
      </c>
      <c r="F76" s="9" t="s">
        <v>515</v>
      </c>
      <c r="G76" s="10">
        <v>1</v>
      </c>
      <c r="H76" s="11">
        <v>2</v>
      </c>
      <c r="K76" s="17"/>
      <c r="L76" s="18"/>
      <c r="M76" s="19"/>
      <c r="N76" s="17"/>
    </row>
    <row r="77" spans="1:14" ht="16.5" customHeight="1">
      <c r="A77" s="8"/>
      <c r="B77" s="9"/>
      <c r="C77" s="10"/>
      <c r="D77" s="11"/>
      <c r="E77" s="8"/>
      <c r="F77" s="50" t="s">
        <v>323</v>
      </c>
      <c r="G77" s="10">
        <v>1</v>
      </c>
      <c r="H77" s="11">
        <v>2</v>
      </c>
    </row>
    <row r="78" spans="1:14" ht="16.5" customHeight="1">
      <c r="A78" s="8"/>
      <c r="B78" s="9"/>
      <c r="C78" s="10"/>
      <c r="D78" s="11"/>
      <c r="E78" s="8"/>
      <c r="F78" s="9"/>
      <c r="G78" s="10"/>
      <c r="H78" s="11"/>
    </row>
    <row r="79" spans="1:14" ht="16.5" customHeight="1">
      <c r="A79" s="8"/>
      <c r="B79" s="9"/>
      <c r="C79" s="10"/>
      <c r="D79" s="11"/>
      <c r="E79" s="8"/>
      <c r="F79" s="9"/>
      <c r="G79" s="10"/>
      <c r="H79" s="11"/>
    </row>
    <row r="80" spans="1:14" ht="16.5" customHeight="1">
      <c r="A80" s="96" t="s">
        <v>86</v>
      </c>
      <c r="B80" s="104"/>
      <c r="C80" s="12">
        <f>C51+C65</f>
        <v>17.5</v>
      </c>
      <c r="D80" s="14">
        <f>D51+D65</f>
        <v>35</v>
      </c>
      <c r="E80" s="96" t="s">
        <v>86</v>
      </c>
      <c r="F80" s="104"/>
      <c r="G80" s="12">
        <f>G51+G65</f>
        <v>18</v>
      </c>
      <c r="H80" s="14">
        <f>H51+H65</f>
        <v>36</v>
      </c>
    </row>
    <row r="81" spans="1:8" ht="16.5" customHeight="1">
      <c r="A81" s="96" t="s">
        <v>87</v>
      </c>
      <c r="B81" s="97"/>
      <c r="C81" s="98" t="s">
        <v>88</v>
      </c>
      <c r="D81" s="99"/>
      <c r="E81" s="96" t="s">
        <v>87</v>
      </c>
      <c r="F81" s="97"/>
      <c r="G81" s="98" t="s">
        <v>88</v>
      </c>
      <c r="H81" s="99"/>
    </row>
    <row r="82" spans="1:8" ht="16.5" customHeight="1">
      <c r="A82" s="8" t="s">
        <v>525</v>
      </c>
      <c r="B82" s="9" t="s">
        <v>90</v>
      </c>
      <c r="C82" s="100" t="s">
        <v>91</v>
      </c>
      <c r="D82" s="101"/>
      <c r="E82" s="8" t="s">
        <v>526</v>
      </c>
      <c r="F82" s="9" t="s">
        <v>90</v>
      </c>
      <c r="G82" s="100" t="s">
        <v>91</v>
      </c>
      <c r="H82" s="101"/>
    </row>
    <row r="83" spans="1:8" ht="16.5" customHeight="1">
      <c r="A83" s="8" t="s">
        <v>527</v>
      </c>
      <c r="B83" s="9" t="s">
        <v>468</v>
      </c>
      <c r="C83" s="94" t="s">
        <v>104</v>
      </c>
      <c r="D83" s="95"/>
      <c r="E83" s="8" t="s">
        <v>528</v>
      </c>
      <c r="F83" s="9" t="s">
        <v>468</v>
      </c>
      <c r="G83" s="94" t="s">
        <v>104</v>
      </c>
      <c r="H83" s="95"/>
    </row>
    <row r="84" spans="1:8" ht="16.5" customHeight="1">
      <c r="A84" s="8" t="s">
        <v>529</v>
      </c>
      <c r="B84" s="9" t="s">
        <v>471</v>
      </c>
      <c r="C84" s="94"/>
      <c r="D84" s="95"/>
      <c r="E84" s="8" t="s">
        <v>530</v>
      </c>
      <c r="F84" s="9" t="s">
        <v>471</v>
      </c>
      <c r="G84" s="94"/>
      <c r="H84" s="95"/>
    </row>
    <row r="85" spans="1:8" ht="16.5" customHeight="1">
      <c r="A85" s="8" t="s">
        <v>531</v>
      </c>
      <c r="B85" s="9" t="s">
        <v>103</v>
      </c>
      <c r="C85" s="94" t="s">
        <v>104</v>
      </c>
      <c r="D85" s="95"/>
      <c r="E85" s="8" t="s">
        <v>532</v>
      </c>
      <c r="F85" s="9" t="s">
        <v>103</v>
      </c>
      <c r="G85" s="94" t="s">
        <v>104</v>
      </c>
      <c r="H85" s="95"/>
    </row>
    <row r="86" spans="1:8" ht="16.5" customHeight="1">
      <c r="A86" s="8" t="s">
        <v>533</v>
      </c>
      <c r="B86" s="9" t="s">
        <v>107</v>
      </c>
      <c r="C86" s="94" t="s">
        <v>476</v>
      </c>
      <c r="D86" s="95"/>
      <c r="E86" s="8" t="s">
        <v>534</v>
      </c>
      <c r="F86" s="9" t="s">
        <v>107</v>
      </c>
      <c r="G86" s="94" t="s">
        <v>476</v>
      </c>
      <c r="H86" s="95"/>
    </row>
    <row r="87" spans="1:8" ht="16.5" customHeight="1">
      <c r="A87" s="8"/>
      <c r="B87" s="9"/>
      <c r="C87" s="94"/>
      <c r="D87" s="95"/>
      <c r="E87" s="8"/>
      <c r="F87" s="9"/>
      <c r="G87" s="94"/>
      <c r="H87" s="95"/>
    </row>
    <row r="88" spans="1:8" ht="16.5" customHeight="1">
      <c r="A88" s="105" t="s">
        <v>110</v>
      </c>
      <c r="B88" s="106"/>
      <c r="C88" s="107">
        <f>D80*20+60</f>
        <v>760</v>
      </c>
      <c r="D88" s="108"/>
      <c r="E88" s="105" t="s">
        <v>110</v>
      </c>
      <c r="F88" s="106"/>
      <c r="G88" s="107">
        <f>H80*20+60</f>
        <v>780</v>
      </c>
      <c r="H88" s="108"/>
    </row>
    <row r="89" spans="1:8" ht="27.75" customHeight="1">
      <c r="A89" s="15"/>
      <c r="B89" s="15"/>
      <c r="C89" s="16"/>
      <c r="D89" s="16"/>
      <c r="E89" s="15"/>
      <c r="F89" s="15"/>
      <c r="G89" s="16"/>
      <c r="H89" s="16"/>
    </row>
    <row r="90" spans="1:8" ht="16.5" customHeight="1">
      <c r="A90" s="86" t="str">
        <f>"ระดับชั้นมัธยมศึกษาปีที่ "&amp;I1+2</f>
        <v>ระดับชั้นมัธยมศึกษาปีที่ 6</v>
      </c>
      <c r="B90" s="86"/>
      <c r="C90" s="86"/>
      <c r="D90" s="86"/>
      <c r="E90" s="86"/>
      <c r="F90" s="86"/>
      <c r="G90" s="86"/>
      <c r="H90" s="86"/>
    </row>
    <row r="91" spans="1:8" ht="16.5" customHeight="1">
      <c r="A91" s="87" t="s">
        <v>2</v>
      </c>
      <c r="B91" s="88"/>
      <c r="C91" s="88"/>
      <c r="D91" s="89"/>
      <c r="E91" s="87" t="s">
        <v>3</v>
      </c>
      <c r="F91" s="88"/>
      <c r="G91" s="88"/>
      <c r="H91" s="89"/>
    </row>
    <row r="92" spans="1:8" ht="16.5" customHeight="1">
      <c r="A92" s="90" t="s">
        <v>4</v>
      </c>
      <c r="B92" s="92" t="s">
        <v>5</v>
      </c>
      <c r="C92" s="2" t="s">
        <v>6</v>
      </c>
      <c r="D92" s="3" t="s">
        <v>7</v>
      </c>
      <c r="E92" s="90" t="s">
        <v>4</v>
      </c>
      <c r="F92" s="92" t="s">
        <v>5</v>
      </c>
      <c r="G92" s="2" t="s">
        <v>6</v>
      </c>
      <c r="H92" s="3" t="s">
        <v>7</v>
      </c>
    </row>
    <row r="93" spans="1:8" ht="16.5" customHeight="1">
      <c r="A93" s="91"/>
      <c r="B93" s="93"/>
      <c r="C93" s="4" t="s">
        <v>8</v>
      </c>
      <c r="D93" s="5" t="s">
        <v>9</v>
      </c>
      <c r="E93" s="91"/>
      <c r="F93" s="93"/>
      <c r="G93" s="4" t="s">
        <v>8</v>
      </c>
      <c r="H93" s="5" t="s">
        <v>9</v>
      </c>
    </row>
    <row r="94" spans="1:8" ht="16.5" customHeight="1">
      <c r="A94" s="102" t="s">
        <v>10</v>
      </c>
      <c r="B94" s="103"/>
      <c r="C94" s="6">
        <f>SUM(C95:C107)</f>
        <v>8</v>
      </c>
      <c r="D94" s="7">
        <f>SUM(D95:D107)</f>
        <v>16</v>
      </c>
      <c r="E94" s="102" t="s">
        <v>10</v>
      </c>
      <c r="F94" s="103"/>
      <c r="G94" s="6">
        <f>SUM(G95:G107)</f>
        <v>5.5</v>
      </c>
      <c r="H94" s="7">
        <f>SUM(H95:H107)</f>
        <v>11</v>
      </c>
    </row>
    <row r="95" spans="1:8" ht="16.5" customHeight="1">
      <c r="A95" s="8" t="s">
        <v>535</v>
      </c>
      <c r="B95" s="9" t="s">
        <v>194</v>
      </c>
      <c r="C95" s="10">
        <v>1</v>
      </c>
      <c r="D95" s="11">
        <v>2</v>
      </c>
      <c r="E95" s="8" t="s">
        <v>536</v>
      </c>
      <c r="F95" s="9" t="s">
        <v>196</v>
      </c>
      <c r="G95" s="10">
        <v>1</v>
      </c>
      <c r="H95" s="11">
        <v>2</v>
      </c>
    </row>
    <row r="96" spans="1:8" ht="16.5" customHeight="1">
      <c r="A96" s="8" t="s">
        <v>537</v>
      </c>
      <c r="B96" s="9" t="s">
        <v>198</v>
      </c>
      <c r="C96" s="10">
        <v>1</v>
      </c>
      <c r="D96" s="11">
        <v>2</v>
      </c>
      <c r="E96" s="8" t="s">
        <v>538</v>
      </c>
      <c r="F96" s="9" t="s">
        <v>200</v>
      </c>
      <c r="G96" s="10">
        <v>1</v>
      </c>
      <c r="H96" s="11">
        <v>2</v>
      </c>
    </row>
    <row r="97" spans="1:8" ht="16.5" customHeight="1">
      <c r="A97" s="8" t="s">
        <v>970</v>
      </c>
      <c r="B97" s="9" t="s">
        <v>971</v>
      </c>
      <c r="C97" s="10">
        <v>0.5</v>
      </c>
      <c r="D97" s="11">
        <v>1</v>
      </c>
      <c r="E97" s="8" t="s">
        <v>972</v>
      </c>
      <c r="F97" s="9" t="s">
        <v>973</v>
      </c>
      <c r="G97" s="10">
        <v>0.5</v>
      </c>
      <c r="H97" s="11">
        <v>1</v>
      </c>
    </row>
    <row r="98" spans="1:8" ht="16.5" customHeight="1">
      <c r="A98" s="8" t="s">
        <v>974</v>
      </c>
      <c r="B98" s="9" t="s">
        <v>975</v>
      </c>
      <c r="C98" s="10">
        <v>0.5</v>
      </c>
      <c r="D98" s="11">
        <v>1</v>
      </c>
      <c r="E98" s="8" t="s">
        <v>540</v>
      </c>
      <c r="F98" s="9" t="s">
        <v>124</v>
      </c>
      <c r="G98" s="10">
        <v>1</v>
      </c>
      <c r="H98" s="11">
        <v>2</v>
      </c>
    </row>
    <row r="99" spans="1:8" ht="16.5" customHeight="1">
      <c r="A99" s="8" t="s">
        <v>976</v>
      </c>
      <c r="B99" s="9" t="s">
        <v>977</v>
      </c>
      <c r="C99" s="10">
        <v>0.5</v>
      </c>
      <c r="D99" s="11">
        <v>1</v>
      </c>
      <c r="E99" s="8" t="s">
        <v>543</v>
      </c>
      <c r="F99" s="9" t="s">
        <v>544</v>
      </c>
      <c r="G99" s="10">
        <v>1</v>
      </c>
      <c r="H99" s="11">
        <v>2</v>
      </c>
    </row>
    <row r="100" spans="1:8" ht="16.5" customHeight="1">
      <c r="A100" s="8" t="s">
        <v>539</v>
      </c>
      <c r="B100" s="9" t="s">
        <v>208</v>
      </c>
      <c r="C100" s="10">
        <v>1</v>
      </c>
      <c r="D100" s="11">
        <v>2</v>
      </c>
      <c r="E100" s="8" t="s">
        <v>550</v>
      </c>
      <c r="F100" s="9" t="s">
        <v>232</v>
      </c>
      <c r="G100" s="10">
        <v>1</v>
      </c>
      <c r="H100" s="11">
        <v>2</v>
      </c>
    </row>
    <row r="101" spans="1:8" ht="16.5" customHeight="1">
      <c r="A101" s="8" t="s">
        <v>545</v>
      </c>
      <c r="B101" s="9" t="s">
        <v>546</v>
      </c>
      <c r="C101" s="10">
        <v>1</v>
      </c>
      <c r="D101" s="11">
        <v>2</v>
      </c>
      <c r="E101" s="8"/>
      <c r="F101" s="9"/>
      <c r="G101" s="10"/>
      <c r="H101" s="11"/>
    </row>
    <row r="102" spans="1:8" ht="16.5" customHeight="1">
      <c r="A102" s="8" t="s">
        <v>549</v>
      </c>
      <c r="B102" s="9" t="s">
        <v>139</v>
      </c>
      <c r="C102" s="10">
        <v>0.5</v>
      </c>
      <c r="D102" s="11">
        <v>1</v>
      </c>
      <c r="E102" s="8"/>
      <c r="F102" s="9"/>
      <c r="G102" s="10"/>
      <c r="H102" s="11"/>
    </row>
    <row r="103" spans="1:8" ht="16.5" customHeight="1">
      <c r="A103" s="8" t="s">
        <v>551</v>
      </c>
      <c r="B103" s="9" t="s">
        <v>226</v>
      </c>
      <c r="C103" s="10">
        <v>0.5</v>
      </c>
      <c r="D103" s="11">
        <v>1</v>
      </c>
      <c r="E103" s="8"/>
      <c r="F103" s="9"/>
      <c r="G103" s="10"/>
      <c r="H103" s="11"/>
    </row>
    <row r="104" spans="1:8" ht="16.5" customHeight="1">
      <c r="A104" s="8" t="s">
        <v>547</v>
      </c>
      <c r="B104" s="9" t="s">
        <v>548</v>
      </c>
      <c r="C104" s="10">
        <v>0.5</v>
      </c>
      <c r="D104" s="11">
        <v>1</v>
      </c>
      <c r="E104" s="8"/>
      <c r="F104" s="9"/>
      <c r="G104" s="10"/>
      <c r="H104" s="11"/>
    </row>
    <row r="105" spans="1:8" ht="16.5" customHeight="1">
      <c r="A105" s="8" t="s">
        <v>552</v>
      </c>
      <c r="B105" s="9" t="s">
        <v>230</v>
      </c>
      <c r="C105" s="10">
        <v>1</v>
      </c>
      <c r="D105" s="11">
        <v>2</v>
      </c>
      <c r="E105" s="8"/>
      <c r="F105" s="9"/>
      <c r="G105" s="10"/>
      <c r="H105" s="11"/>
    </row>
    <row r="106" spans="1:8" ht="16.5" customHeight="1">
      <c r="A106" s="8"/>
      <c r="B106" s="9"/>
      <c r="C106" s="10"/>
      <c r="D106" s="11"/>
      <c r="E106" s="8"/>
      <c r="F106" s="9"/>
      <c r="G106" s="10"/>
      <c r="H106" s="11"/>
    </row>
    <row r="107" spans="1:8" ht="16.5" customHeight="1">
      <c r="A107" s="8"/>
      <c r="B107" s="9"/>
      <c r="C107" s="10"/>
      <c r="D107" s="11"/>
      <c r="E107" s="8"/>
      <c r="F107" s="9"/>
      <c r="G107" s="10"/>
      <c r="H107" s="11"/>
    </row>
    <row r="108" spans="1:8" ht="16.5" customHeight="1">
      <c r="A108" s="96" t="s">
        <v>51</v>
      </c>
      <c r="B108" s="97"/>
      <c r="C108" s="12">
        <f>SUM(C109:C123)</f>
        <v>9</v>
      </c>
      <c r="D108" s="13">
        <f>SUM(D109:D123)</f>
        <v>18</v>
      </c>
      <c r="E108" s="96" t="s">
        <v>51</v>
      </c>
      <c r="F108" s="97"/>
      <c r="G108" s="12">
        <f>SUM(G109:G123)</f>
        <v>11</v>
      </c>
      <c r="H108" s="13">
        <f>SUM(H109:H123)</f>
        <v>22</v>
      </c>
    </row>
    <row r="109" spans="1:8" ht="16.5" customHeight="1">
      <c r="A109" s="8" t="s">
        <v>911</v>
      </c>
      <c r="B109" s="9" t="s">
        <v>912</v>
      </c>
      <c r="C109" s="10">
        <v>1.5</v>
      </c>
      <c r="D109" s="11">
        <v>3</v>
      </c>
      <c r="E109" s="8" t="s">
        <v>915</v>
      </c>
      <c r="F109" s="9" t="s">
        <v>916</v>
      </c>
      <c r="G109" s="10">
        <v>1.5</v>
      </c>
      <c r="H109" s="11">
        <v>3</v>
      </c>
    </row>
    <row r="110" spans="1:8" ht="16.5" customHeight="1">
      <c r="A110" s="8" t="s">
        <v>978</v>
      </c>
      <c r="B110" s="9" t="s">
        <v>979</v>
      </c>
      <c r="C110" s="10">
        <v>1.5</v>
      </c>
      <c r="D110" s="11">
        <v>3</v>
      </c>
      <c r="E110" s="8" t="s">
        <v>980</v>
      </c>
      <c r="F110" s="9" t="s">
        <v>981</v>
      </c>
      <c r="G110" s="10">
        <v>2</v>
      </c>
      <c r="H110" s="11">
        <v>4</v>
      </c>
    </row>
    <row r="111" spans="1:8" ht="16.5" customHeight="1">
      <c r="A111" s="8" t="s">
        <v>982</v>
      </c>
      <c r="B111" s="9" t="s">
        <v>983</v>
      </c>
      <c r="C111" s="10">
        <v>1</v>
      </c>
      <c r="D111" s="11">
        <v>2</v>
      </c>
      <c r="E111" s="8" t="s">
        <v>984</v>
      </c>
      <c r="F111" s="9" t="s">
        <v>985</v>
      </c>
      <c r="G111" s="10">
        <v>1.5</v>
      </c>
      <c r="H111" s="11">
        <v>3</v>
      </c>
    </row>
    <row r="112" spans="1:8" ht="16.5" customHeight="1">
      <c r="A112" s="8" t="s">
        <v>986</v>
      </c>
      <c r="B112" s="9" t="s">
        <v>987</v>
      </c>
      <c r="C112" s="42">
        <v>1.5</v>
      </c>
      <c r="D112" s="43">
        <v>3</v>
      </c>
      <c r="E112" s="8" t="s">
        <v>988</v>
      </c>
      <c r="F112" s="9" t="s">
        <v>989</v>
      </c>
      <c r="G112" s="42">
        <v>1</v>
      </c>
      <c r="H112" s="43">
        <v>2</v>
      </c>
    </row>
    <row r="113" spans="1:8" ht="16.5" customHeight="1">
      <c r="A113" s="8" t="s">
        <v>990</v>
      </c>
      <c r="B113" s="9" t="s">
        <v>991</v>
      </c>
      <c r="C113" s="10">
        <v>0.5</v>
      </c>
      <c r="D113" s="11">
        <v>1</v>
      </c>
      <c r="E113" s="8" t="s">
        <v>992</v>
      </c>
      <c r="F113" s="9" t="s">
        <v>993</v>
      </c>
      <c r="G113" s="10">
        <v>1</v>
      </c>
      <c r="H113" s="11">
        <v>2</v>
      </c>
    </row>
    <row r="114" spans="1:8" ht="16.5" customHeight="1">
      <c r="A114" s="51" t="s">
        <v>1011</v>
      </c>
      <c r="B114" s="52" t="s">
        <v>1012</v>
      </c>
      <c r="C114" s="53">
        <v>1</v>
      </c>
      <c r="D114" s="54">
        <v>2</v>
      </c>
      <c r="E114" s="8" t="s">
        <v>561</v>
      </c>
      <c r="F114" s="9" t="s">
        <v>562</v>
      </c>
      <c r="G114" s="10">
        <v>0.5</v>
      </c>
      <c r="H114" s="11">
        <v>1</v>
      </c>
    </row>
    <row r="115" spans="1:8" ht="16.5" customHeight="1">
      <c r="A115" s="8" t="s">
        <v>560</v>
      </c>
      <c r="B115" s="9" t="s">
        <v>246</v>
      </c>
      <c r="C115" s="10">
        <v>0.5</v>
      </c>
      <c r="D115" s="11">
        <v>1</v>
      </c>
      <c r="E115" s="8" t="s">
        <v>565</v>
      </c>
      <c r="F115" s="9" t="s">
        <v>566</v>
      </c>
      <c r="G115" s="10">
        <v>0.5</v>
      </c>
      <c r="H115" s="11">
        <v>1</v>
      </c>
    </row>
    <row r="116" spans="1:8" ht="16.5" customHeight="1">
      <c r="A116" s="8" t="s">
        <v>567</v>
      </c>
      <c r="B116" s="9" t="s">
        <v>568</v>
      </c>
      <c r="C116" s="10">
        <v>0.5</v>
      </c>
      <c r="D116" s="11">
        <v>1</v>
      </c>
      <c r="E116" s="8" t="s">
        <v>569</v>
      </c>
      <c r="F116" s="9" t="s">
        <v>252</v>
      </c>
      <c r="G116" s="10">
        <v>0.5</v>
      </c>
      <c r="H116" s="11">
        <v>1</v>
      </c>
    </row>
    <row r="117" spans="1:8" ht="16.5" customHeight="1">
      <c r="A117" s="8"/>
      <c r="B117" s="9" t="s">
        <v>323</v>
      </c>
      <c r="C117" s="10">
        <v>1</v>
      </c>
      <c r="D117" s="11">
        <v>2</v>
      </c>
      <c r="E117" s="8" t="s">
        <v>576</v>
      </c>
      <c r="F117" s="9" t="s">
        <v>577</v>
      </c>
      <c r="G117" s="10">
        <v>0.5</v>
      </c>
      <c r="H117" s="11">
        <v>1</v>
      </c>
    </row>
    <row r="118" spans="1:8" ht="16.5" customHeight="1">
      <c r="A118" s="8"/>
      <c r="B118" s="9"/>
      <c r="C118" s="10"/>
      <c r="D118" s="11"/>
      <c r="E118" s="8" t="s">
        <v>917</v>
      </c>
      <c r="F118" s="9" t="s">
        <v>918</v>
      </c>
      <c r="G118" s="10">
        <v>1</v>
      </c>
      <c r="H118" s="11">
        <v>2</v>
      </c>
    </row>
    <row r="119" spans="1:8" ht="16.5" customHeight="1">
      <c r="A119" s="8"/>
      <c r="B119" s="9"/>
      <c r="C119" s="10"/>
      <c r="D119" s="11"/>
      <c r="E119" s="8"/>
      <c r="F119" s="50" t="s">
        <v>323</v>
      </c>
      <c r="G119" s="10">
        <v>1</v>
      </c>
      <c r="H119" s="11">
        <v>2</v>
      </c>
    </row>
    <row r="120" spans="1:8" ht="16.5" customHeight="1">
      <c r="A120" s="8"/>
      <c r="B120" s="9"/>
      <c r="C120" s="10"/>
      <c r="D120" s="11"/>
      <c r="E120" s="8"/>
      <c r="F120" s="50"/>
      <c r="G120" s="10"/>
      <c r="H120" s="11"/>
    </row>
    <row r="121" spans="1:8" ht="16.5" customHeight="1">
      <c r="A121" s="8"/>
      <c r="B121" s="9"/>
      <c r="C121" s="10"/>
      <c r="D121" s="11"/>
      <c r="E121" s="8"/>
      <c r="F121" s="9"/>
      <c r="G121" s="10"/>
      <c r="H121" s="11"/>
    </row>
    <row r="122" spans="1:8" ht="16.5" customHeight="1">
      <c r="A122" s="8"/>
      <c r="B122" s="9"/>
      <c r="C122" s="10"/>
      <c r="D122" s="11"/>
      <c r="E122" s="8"/>
      <c r="F122" s="9"/>
      <c r="G122" s="10"/>
      <c r="H122" s="11"/>
    </row>
    <row r="123" spans="1:8" ht="16.5" customHeight="1">
      <c r="A123" s="8"/>
      <c r="B123" s="9"/>
      <c r="C123" s="10"/>
      <c r="D123" s="11"/>
      <c r="E123" s="8"/>
      <c r="F123" s="9"/>
      <c r="G123" s="10"/>
      <c r="H123" s="11"/>
    </row>
    <row r="124" spans="1:8" ht="16.5" customHeight="1">
      <c r="A124" s="96" t="s">
        <v>86</v>
      </c>
      <c r="B124" s="104"/>
      <c r="C124" s="12">
        <f>C94+C108</f>
        <v>17</v>
      </c>
      <c r="D124" s="14">
        <f>D94+D108</f>
        <v>34</v>
      </c>
      <c r="E124" s="96" t="s">
        <v>86</v>
      </c>
      <c r="F124" s="104"/>
      <c r="G124" s="12">
        <f>G94+G108</f>
        <v>16.5</v>
      </c>
      <c r="H124" s="14">
        <f>H94+H108</f>
        <v>33</v>
      </c>
    </row>
    <row r="125" spans="1:8" ht="16.5" customHeight="1">
      <c r="A125" s="96" t="s">
        <v>87</v>
      </c>
      <c r="B125" s="97"/>
      <c r="C125" s="98" t="s">
        <v>88</v>
      </c>
      <c r="D125" s="99"/>
      <c r="E125" s="96" t="s">
        <v>87</v>
      </c>
      <c r="F125" s="97"/>
      <c r="G125" s="98" t="s">
        <v>88</v>
      </c>
      <c r="H125" s="99"/>
    </row>
    <row r="126" spans="1:8" ht="16.5" customHeight="1">
      <c r="A126" s="8" t="s">
        <v>582</v>
      </c>
      <c r="B126" s="9" t="s">
        <v>90</v>
      </c>
      <c r="C126" s="100" t="s">
        <v>91</v>
      </c>
      <c r="D126" s="101"/>
      <c r="E126" s="8" t="s">
        <v>583</v>
      </c>
      <c r="F126" s="9" t="s">
        <v>90</v>
      </c>
      <c r="G126" s="100" t="s">
        <v>91</v>
      </c>
      <c r="H126" s="101"/>
    </row>
    <row r="127" spans="1:8" ht="16.5" customHeight="1">
      <c r="A127" s="8" t="s">
        <v>584</v>
      </c>
      <c r="B127" s="9" t="s">
        <v>468</v>
      </c>
      <c r="C127" s="94" t="s">
        <v>104</v>
      </c>
      <c r="D127" s="95"/>
      <c r="E127" s="8" t="s">
        <v>585</v>
      </c>
      <c r="F127" s="9" t="s">
        <v>468</v>
      </c>
      <c r="G127" s="94" t="s">
        <v>104</v>
      </c>
      <c r="H127" s="95"/>
    </row>
    <row r="128" spans="1:8" ht="16.5" customHeight="1">
      <c r="A128" s="8" t="s">
        <v>586</v>
      </c>
      <c r="B128" s="9" t="s">
        <v>471</v>
      </c>
      <c r="C128" s="94"/>
      <c r="D128" s="95"/>
      <c r="E128" s="8" t="s">
        <v>587</v>
      </c>
      <c r="F128" s="9" t="s">
        <v>471</v>
      </c>
      <c r="G128" s="94"/>
      <c r="H128" s="95"/>
    </row>
    <row r="129" spans="1:8" ht="16.5" customHeight="1">
      <c r="A129" s="8" t="s">
        <v>588</v>
      </c>
      <c r="B129" s="9" t="s">
        <v>103</v>
      </c>
      <c r="C129" s="94" t="s">
        <v>104</v>
      </c>
      <c r="D129" s="95"/>
      <c r="E129" s="8" t="s">
        <v>589</v>
      </c>
      <c r="F129" s="9" t="s">
        <v>103</v>
      </c>
      <c r="G129" s="94" t="s">
        <v>104</v>
      </c>
      <c r="H129" s="95"/>
    </row>
    <row r="130" spans="1:8" ht="16.5" customHeight="1">
      <c r="A130" s="8" t="s">
        <v>590</v>
      </c>
      <c r="B130" s="9" t="s">
        <v>266</v>
      </c>
      <c r="C130" s="94" t="s">
        <v>476</v>
      </c>
      <c r="D130" s="95"/>
      <c r="E130" s="8" t="s">
        <v>591</v>
      </c>
      <c r="F130" s="9" t="s">
        <v>107</v>
      </c>
      <c r="G130" s="94" t="s">
        <v>476</v>
      </c>
      <c r="H130" s="95"/>
    </row>
    <row r="131" spans="1:8" ht="16.5" customHeight="1">
      <c r="A131" s="8"/>
      <c r="B131" s="9"/>
      <c r="C131" s="94"/>
      <c r="D131" s="95"/>
      <c r="E131" s="8"/>
      <c r="F131" s="9"/>
      <c r="G131" s="94"/>
      <c r="H131" s="95"/>
    </row>
    <row r="132" spans="1:8" ht="16.5" customHeight="1">
      <c r="A132" s="109" t="s">
        <v>110</v>
      </c>
      <c r="B132" s="110"/>
      <c r="C132" s="111">
        <f>D124*20+60</f>
        <v>740</v>
      </c>
      <c r="D132" s="112"/>
      <c r="E132" s="109" t="s">
        <v>110</v>
      </c>
      <c r="F132" s="110"/>
      <c r="G132" s="111">
        <f>H124*20+60</f>
        <v>720</v>
      </c>
      <c r="H132" s="112"/>
    </row>
    <row r="133" spans="1:8" ht="6.75" customHeight="1"/>
    <row r="134" spans="1:8" ht="16.5" hidden="1" customHeight="1">
      <c r="A134" s="85" t="str">
        <f>"ระดับชั้นมัธยมศึกษาปีที่ "&amp;I1</f>
        <v>ระดับชั้นมัธยมศึกษาปีที่ 4</v>
      </c>
      <c r="B134" s="85"/>
      <c r="C134" s="85"/>
      <c r="D134" s="85"/>
      <c r="E134" s="85"/>
      <c r="F134" s="85"/>
      <c r="G134" s="85"/>
      <c r="H134" s="85"/>
    </row>
    <row r="135" spans="1:8" ht="16.5" hidden="1" customHeight="1">
      <c r="A135" s="86" t="s">
        <v>268</v>
      </c>
      <c r="B135" s="86"/>
      <c r="C135" s="86"/>
      <c r="D135" s="86"/>
      <c r="E135" s="86"/>
      <c r="F135" s="86"/>
      <c r="G135" s="86"/>
      <c r="H135" s="86"/>
    </row>
    <row r="136" spans="1:8" ht="12.75" hidden="1" customHeight="1">
      <c r="A136" s="87" t="s">
        <v>2</v>
      </c>
      <c r="B136" s="88"/>
      <c r="C136" s="88"/>
      <c r="D136" s="89"/>
      <c r="E136" s="87" t="s">
        <v>3</v>
      </c>
      <c r="F136" s="88"/>
      <c r="G136" s="88"/>
      <c r="H136" s="89"/>
    </row>
    <row r="137" spans="1:8" ht="12.75" hidden="1" customHeight="1">
      <c r="A137" s="90" t="s">
        <v>4</v>
      </c>
      <c r="B137" s="92" t="s">
        <v>5</v>
      </c>
      <c r="C137" s="2" t="s">
        <v>6</v>
      </c>
      <c r="D137" s="3" t="s">
        <v>269</v>
      </c>
      <c r="E137" s="90" t="s">
        <v>4</v>
      </c>
      <c r="F137" s="92" t="s">
        <v>5</v>
      </c>
      <c r="G137" s="2" t="s">
        <v>6</v>
      </c>
      <c r="H137" s="3" t="s">
        <v>269</v>
      </c>
    </row>
    <row r="138" spans="1:8" ht="12.75" hidden="1" customHeight="1">
      <c r="A138" s="91"/>
      <c r="B138" s="93"/>
      <c r="C138" s="4" t="s">
        <v>8</v>
      </c>
      <c r="D138" s="5" t="s">
        <v>9</v>
      </c>
      <c r="E138" s="91"/>
      <c r="F138" s="93"/>
      <c r="G138" s="4" t="s">
        <v>8</v>
      </c>
      <c r="H138" s="5" t="s">
        <v>9</v>
      </c>
    </row>
    <row r="139" spans="1:8" ht="16.5" hidden="1" customHeight="1">
      <c r="A139" s="8"/>
      <c r="B139" s="9"/>
      <c r="C139" s="10"/>
      <c r="D139" s="11"/>
      <c r="E139" s="8"/>
      <c r="F139" s="9"/>
      <c r="G139" s="10"/>
      <c r="H139" s="11"/>
    </row>
    <row r="140" spans="1:8" ht="16.5" hidden="1" customHeight="1">
      <c r="A140" s="8"/>
      <c r="B140" s="9"/>
      <c r="C140" s="10"/>
      <c r="D140" s="11"/>
      <c r="E140" s="8"/>
      <c r="F140" s="9"/>
      <c r="G140" s="10"/>
      <c r="H140" s="11"/>
    </row>
    <row r="141" spans="1:8" ht="16.5" hidden="1" customHeight="1">
      <c r="A141" s="8"/>
      <c r="B141" s="9"/>
      <c r="C141" s="10"/>
      <c r="D141" s="11"/>
      <c r="E141" s="8"/>
      <c r="F141" s="9"/>
      <c r="G141" s="10"/>
      <c r="H141" s="11"/>
    </row>
    <row r="142" spans="1:8" ht="16.5" hidden="1" customHeight="1">
      <c r="A142" s="8"/>
      <c r="B142" s="9"/>
      <c r="C142" s="10"/>
      <c r="D142" s="11"/>
      <c r="E142" s="8"/>
      <c r="F142" s="9"/>
      <c r="G142" s="10"/>
      <c r="H142" s="11"/>
    </row>
    <row r="143" spans="1:8" ht="16.5" hidden="1" customHeight="1">
      <c r="A143" s="8"/>
      <c r="B143" s="9"/>
      <c r="C143" s="10"/>
      <c r="D143" s="11"/>
      <c r="E143" s="8"/>
      <c r="F143" s="9"/>
      <c r="G143" s="10"/>
      <c r="H143" s="11"/>
    </row>
    <row r="144" spans="1:8" ht="16.5" hidden="1" customHeight="1">
      <c r="A144" s="8"/>
      <c r="B144" s="9"/>
      <c r="C144" s="10"/>
      <c r="D144" s="11"/>
      <c r="E144" s="8"/>
      <c r="F144" s="9"/>
      <c r="G144" s="10"/>
      <c r="H144" s="11"/>
    </row>
    <row r="145" spans="1:8" ht="16.5" hidden="1" customHeight="1">
      <c r="A145" s="8"/>
      <c r="B145" s="9"/>
      <c r="C145" s="10"/>
      <c r="D145" s="11"/>
      <c r="E145" s="8"/>
      <c r="F145" s="9"/>
      <c r="G145" s="10"/>
      <c r="H145" s="11"/>
    </row>
    <row r="146" spans="1:8" ht="16.5" hidden="1" customHeight="1">
      <c r="A146" s="8"/>
      <c r="B146" s="9"/>
      <c r="C146" s="10"/>
      <c r="D146" s="11"/>
      <c r="E146" s="8"/>
      <c r="F146" s="9"/>
      <c r="G146" s="10"/>
      <c r="H146" s="11"/>
    </row>
    <row r="147" spans="1:8" ht="16.5" hidden="1" customHeight="1">
      <c r="A147" s="8"/>
      <c r="B147" s="9"/>
      <c r="C147" s="10"/>
      <c r="D147" s="11"/>
      <c r="E147" s="8"/>
      <c r="F147" s="9"/>
      <c r="G147" s="10"/>
      <c r="H147" s="11"/>
    </row>
    <row r="148" spans="1:8" ht="16.5" hidden="1" customHeight="1">
      <c r="A148" s="8"/>
      <c r="B148" s="9"/>
      <c r="C148" s="10"/>
      <c r="D148" s="11"/>
      <c r="E148" s="8"/>
      <c r="F148" s="9"/>
      <c r="G148" s="10"/>
      <c r="H148" s="11"/>
    </row>
    <row r="149" spans="1:8" ht="16.5" hidden="1" customHeight="1">
      <c r="A149" s="8"/>
      <c r="B149" s="9"/>
      <c r="C149" s="10"/>
      <c r="D149" s="11"/>
      <c r="E149" s="8"/>
      <c r="F149" s="9"/>
      <c r="G149" s="10"/>
      <c r="H149" s="11"/>
    </row>
    <row r="150" spans="1:8" ht="16.5" hidden="1" customHeight="1">
      <c r="A150" s="8"/>
      <c r="B150" s="9"/>
      <c r="C150" s="10"/>
      <c r="D150" s="11"/>
      <c r="E150" s="8"/>
      <c r="F150" s="9"/>
      <c r="G150" s="10"/>
      <c r="H150" s="11"/>
    </row>
    <row r="151" spans="1:8" ht="16.5" hidden="1" customHeight="1">
      <c r="A151" s="8"/>
      <c r="B151" s="9"/>
      <c r="C151" s="10"/>
      <c r="D151" s="11"/>
      <c r="E151" s="8"/>
      <c r="F151" s="9"/>
      <c r="G151" s="10"/>
      <c r="H151" s="11"/>
    </row>
    <row r="152" spans="1:8" ht="16.5" hidden="1" customHeight="1">
      <c r="A152" s="8"/>
      <c r="B152" s="9"/>
      <c r="C152" s="10"/>
      <c r="D152" s="11"/>
      <c r="E152" s="8"/>
      <c r="F152" s="9"/>
      <c r="G152" s="10"/>
      <c r="H152" s="11"/>
    </row>
    <row r="153" spans="1:8" ht="16.5" hidden="1" customHeight="1">
      <c r="A153" s="8"/>
      <c r="B153" s="9"/>
      <c r="C153" s="10"/>
      <c r="D153" s="11"/>
      <c r="E153" s="8"/>
      <c r="F153" s="9"/>
      <c r="G153" s="10"/>
      <c r="H153" s="11"/>
    </row>
    <row r="154" spans="1:8" ht="16.5" hidden="1" customHeight="1">
      <c r="A154" s="8"/>
      <c r="B154" s="9"/>
      <c r="C154" s="10"/>
      <c r="D154" s="11"/>
      <c r="E154" s="8"/>
      <c r="F154" s="9"/>
      <c r="G154" s="10"/>
      <c r="H154" s="11"/>
    </row>
    <row r="155" spans="1:8" ht="16.5" hidden="1" customHeight="1">
      <c r="A155" s="8"/>
      <c r="B155" s="9"/>
      <c r="C155" s="10"/>
      <c r="D155" s="11"/>
      <c r="E155" s="8"/>
      <c r="F155" s="9"/>
      <c r="G155" s="10"/>
      <c r="H155" s="11"/>
    </row>
    <row r="156" spans="1:8" ht="16.5" hidden="1" customHeight="1">
      <c r="A156" s="8"/>
      <c r="B156" s="9"/>
      <c r="C156" s="10"/>
      <c r="D156" s="11"/>
      <c r="E156" s="8"/>
      <c r="F156" s="9"/>
      <c r="G156" s="10"/>
      <c r="H156" s="11"/>
    </row>
    <row r="157" spans="1:8" ht="16.5" hidden="1" customHeight="1">
      <c r="A157" s="8"/>
      <c r="B157" s="9"/>
      <c r="C157" s="10"/>
      <c r="D157" s="11"/>
      <c r="E157" s="8"/>
      <c r="F157" s="9"/>
      <c r="G157" s="10"/>
      <c r="H157" s="11"/>
    </row>
    <row r="158" spans="1:8" ht="16.5" hidden="1" customHeight="1">
      <c r="A158" s="8"/>
      <c r="B158" s="9"/>
      <c r="C158" s="10"/>
      <c r="D158" s="11"/>
      <c r="E158" s="8"/>
      <c r="F158" s="9"/>
      <c r="G158" s="10"/>
      <c r="H158" s="11"/>
    </row>
    <row r="159" spans="1:8" ht="16.5" hidden="1" customHeight="1">
      <c r="A159" s="8"/>
      <c r="B159" s="9"/>
      <c r="C159" s="10"/>
      <c r="D159" s="11"/>
      <c r="E159" s="8"/>
      <c r="F159" s="9"/>
      <c r="G159" s="10"/>
      <c r="H159" s="11"/>
    </row>
    <row r="160" spans="1:8" ht="16.5" hidden="1" customHeight="1">
      <c r="A160" s="8"/>
      <c r="B160" s="9"/>
      <c r="C160" s="10"/>
      <c r="D160" s="11"/>
      <c r="E160" s="8"/>
      <c r="F160" s="9"/>
      <c r="G160" s="10"/>
      <c r="H160" s="11"/>
    </row>
    <row r="161" spans="1:8" ht="16.5" hidden="1" customHeight="1">
      <c r="A161" s="8"/>
      <c r="B161" s="9"/>
      <c r="C161" s="10"/>
      <c r="D161" s="11"/>
      <c r="E161" s="8"/>
      <c r="F161" s="9"/>
      <c r="G161" s="10"/>
      <c r="H161" s="11"/>
    </row>
    <row r="162" spans="1:8" ht="16.5" hidden="1" customHeight="1">
      <c r="A162" s="8"/>
      <c r="B162" s="9"/>
      <c r="C162" s="10"/>
      <c r="D162" s="11"/>
      <c r="E162" s="8"/>
      <c r="F162" s="9"/>
      <c r="G162" s="10"/>
      <c r="H162" s="11"/>
    </row>
    <row r="163" spans="1:8" ht="16.5" hidden="1" customHeight="1">
      <c r="A163" s="8"/>
      <c r="B163" s="9"/>
      <c r="C163" s="10"/>
      <c r="D163" s="11"/>
      <c r="E163" s="8"/>
      <c r="F163" s="9"/>
      <c r="G163" s="10"/>
      <c r="H163" s="11"/>
    </row>
    <row r="164" spans="1:8" ht="16.5" hidden="1" customHeight="1">
      <c r="A164" s="8"/>
      <c r="B164" s="9"/>
      <c r="C164" s="10"/>
      <c r="D164" s="11"/>
      <c r="E164" s="8"/>
      <c r="F164" s="9"/>
      <c r="G164" s="10"/>
      <c r="H164" s="11"/>
    </row>
    <row r="165" spans="1:8" ht="16.5" hidden="1" customHeight="1">
      <c r="A165" s="8"/>
      <c r="B165" s="9"/>
      <c r="C165" s="10"/>
      <c r="D165" s="11"/>
      <c r="E165" s="8"/>
      <c r="F165" s="9"/>
      <c r="G165" s="10"/>
      <c r="H165" s="11"/>
    </row>
    <row r="166" spans="1:8" ht="16.5" hidden="1" customHeight="1">
      <c r="A166" s="8"/>
      <c r="B166" s="9"/>
      <c r="C166" s="10"/>
      <c r="D166" s="11"/>
      <c r="E166" s="8"/>
      <c r="F166" s="9"/>
      <c r="G166" s="10"/>
      <c r="H166" s="11"/>
    </row>
    <row r="167" spans="1:8" ht="16.5" hidden="1" customHeight="1">
      <c r="A167" s="8"/>
      <c r="B167" s="9"/>
      <c r="C167" s="10"/>
      <c r="D167" s="11"/>
      <c r="E167" s="8"/>
      <c r="F167" s="9"/>
      <c r="G167" s="10"/>
      <c r="H167" s="11"/>
    </row>
    <row r="168" spans="1:8" ht="16.5" hidden="1" customHeight="1">
      <c r="A168" s="8"/>
      <c r="B168" s="9"/>
      <c r="C168" s="10"/>
      <c r="D168" s="11"/>
      <c r="E168" s="8"/>
      <c r="F168" s="9"/>
      <c r="G168" s="10"/>
      <c r="H168" s="11"/>
    </row>
    <row r="169" spans="1:8" ht="16.5" hidden="1" customHeight="1">
      <c r="A169" s="8"/>
      <c r="B169" s="9"/>
      <c r="C169" s="10"/>
      <c r="D169" s="11"/>
      <c r="E169" s="8"/>
      <c r="F169" s="9"/>
      <c r="G169" s="10"/>
      <c r="H169" s="11"/>
    </row>
    <row r="170" spans="1:8" ht="16.5" hidden="1" customHeight="1">
      <c r="A170" s="8"/>
      <c r="B170" s="9"/>
      <c r="C170" s="10"/>
      <c r="D170" s="11"/>
      <c r="E170" s="8"/>
      <c r="F170" s="9"/>
      <c r="G170" s="10"/>
      <c r="H170" s="11"/>
    </row>
    <row r="171" spans="1:8" ht="16.5" hidden="1" customHeight="1">
      <c r="A171" s="8"/>
      <c r="B171" s="9"/>
      <c r="C171" s="10"/>
      <c r="D171" s="11"/>
      <c r="E171" s="8"/>
      <c r="F171" s="9"/>
      <c r="G171" s="10"/>
      <c r="H171" s="11"/>
    </row>
    <row r="172" spans="1:8" ht="16.5" hidden="1" customHeight="1">
      <c r="A172" s="8"/>
      <c r="B172" s="9"/>
      <c r="C172" s="10"/>
      <c r="D172" s="11"/>
      <c r="E172" s="8"/>
      <c r="F172" s="9"/>
      <c r="G172" s="10"/>
      <c r="H172" s="11"/>
    </row>
    <row r="173" spans="1:8" ht="16.5" hidden="1" customHeight="1">
      <c r="A173" s="8"/>
      <c r="B173" s="9"/>
      <c r="C173" s="10"/>
      <c r="D173" s="11"/>
      <c r="E173" s="8"/>
      <c r="F173" s="9"/>
      <c r="G173" s="10"/>
      <c r="H173" s="11"/>
    </row>
    <row r="174" spans="1:8" ht="16.5" hidden="1" customHeight="1">
      <c r="A174" s="8"/>
      <c r="B174" s="9"/>
      <c r="C174" s="10"/>
      <c r="D174" s="11"/>
      <c r="E174" s="8"/>
      <c r="F174" s="9"/>
      <c r="G174" s="10"/>
      <c r="H174" s="11"/>
    </row>
    <row r="175" spans="1:8" ht="16.5" hidden="1" customHeight="1">
      <c r="A175" s="8"/>
      <c r="B175" s="9"/>
      <c r="C175" s="10"/>
      <c r="D175" s="11"/>
      <c r="E175" s="8"/>
      <c r="F175" s="9"/>
      <c r="G175" s="10"/>
      <c r="H175" s="11"/>
    </row>
    <row r="176" spans="1:8" ht="16.5" hidden="1" customHeight="1">
      <c r="A176" s="20"/>
      <c r="B176" s="21"/>
      <c r="C176" s="4"/>
      <c r="D176" s="22"/>
      <c r="E176" s="20"/>
      <c r="F176" s="21"/>
      <c r="G176" s="4"/>
      <c r="H176" s="22"/>
    </row>
    <row r="177" spans="1:8" ht="20.25" customHeight="1"/>
    <row r="178" spans="1:8" ht="16.5" customHeight="1">
      <c r="A178" s="85" t="str">
        <f>"ระดับชั้นมัธยมศึกษาปีที่ "&amp;I1+1</f>
        <v>ระดับชั้นมัธยมศึกษาปีที่ 5</v>
      </c>
      <c r="B178" s="85"/>
      <c r="C178" s="85"/>
      <c r="D178" s="85"/>
      <c r="E178" s="85"/>
      <c r="F178" s="85"/>
      <c r="G178" s="85"/>
      <c r="H178" s="85"/>
    </row>
    <row r="179" spans="1:8" ht="16.5" customHeight="1">
      <c r="A179" s="86" t="s">
        <v>268</v>
      </c>
      <c r="B179" s="86"/>
      <c r="C179" s="86"/>
      <c r="D179" s="86"/>
      <c r="E179" s="86"/>
      <c r="F179" s="86"/>
      <c r="G179" s="86"/>
      <c r="H179" s="86"/>
    </row>
    <row r="180" spans="1:8" ht="12.75" customHeight="1">
      <c r="A180" s="87" t="s">
        <v>2</v>
      </c>
      <c r="B180" s="88"/>
      <c r="C180" s="88"/>
      <c r="D180" s="89"/>
      <c r="E180" s="87" t="s">
        <v>3</v>
      </c>
      <c r="F180" s="88"/>
      <c r="G180" s="88"/>
      <c r="H180" s="89"/>
    </row>
    <row r="181" spans="1:8" ht="12.75" customHeight="1">
      <c r="A181" s="90" t="s">
        <v>4</v>
      </c>
      <c r="B181" s="92" t="s">
        <v>5</v>
      </c>
      <c r="C181" s="2" t="s">
        <v>6</v>
      </c>
      <c r="D181" s="3" t="s">
        <v>269</v>
      </c>
      <c r="E181" s="90" t="s">
        <v>4</v>
      </c>
      <c r="F181" s="92" t="s">
        <v>5</v>
      </c>
      <c r="G181" s="2" t="s">
        <v>6</v>
      </c>
      <c r="H181" s="3" t="s">
        <v>269</v>
      </c>
    </row>
    <row r="182" spans="1:8" ht="12.75" customHeight="1">
      <c r="A182" s="91"/>
      <c r="B182" s="93"/>
      <c r="C182" s="4" t="s">
        <v>8</v>
      </c>
      <c r="D182" s="5" t="s">
        <v>9</v>
      </c>
      <c r="E182" s="91"/>
      <c r="F182" s="93"/>
      <c r="G182" s="4" t="s">
        <v>8</v>
      </c>
      <c r="H182" s="5" t="s">
        <v>9</v>
      </c>
    </row>
    <row r="183" spans="1:8" ht="16.5" customHeight="1">
      <c r="A183" s="8"/>
      <c r="B183" s="9"/>
      <c r="C183" s="10"/>
      <c r="D183" s="11"/>
      <c r="E183" s="8" t="s">
        <v>1063</v>
      </c>
      <c r="F183" s="9" t="s">
        <v>1064</v>
      </c>
      <c r="G183" s="10">
        <v>1</v>
      </c>
      <c r="H183" s="11">
        <v>2</v>
      </c>
    </row>
    <row r="184" spans="1:8" ht="16.5" customHeight="1">
      <c r="A184" s="8"/>
      <c r="B184" s="9"/>
      <c r="C184" s="10"/>
      <c r="D184" s="11"/>
      <c r="E184" s="8" t="s">
        <v>1065</v>
      </c>
      <c r="F184" s="9" t="s">
        <v>1066</v>
      </c>
      <c r="G184" s="10">
        <v>1</v>
      </c>
      <c r="H184" s="11">
        <v>2</v>
      </c>
    </row>
    <row r="185" spans="1:8" ht="16.5" customHeight="1">
      <c r="A185" s="8"/>
      <c r="B185" s="9"/>
      <c r="C185" s="10"/>
      <c r="D185" s="11"/>
      <c r="E185" s="8"/>
      <c r="F185" s="9"/>
      <c r="G185" s="10"/>
      <c r="H185" s="11"/>
    </row>
    <row r="186" spans="1:8" ht="16.5" customHeight="1">
      <c r="A186" s="8"/>
      <c r="B186" s="9"/>
      <c r="C186" s="10"/>
      <c r="D186" s="11"/>
      <c r="E186" s="8"/>
      <c r="F186" s="9"/>
      <c r="G186" s="10"/>
      <c r="H186" s="11"/>
    </row>
    <row r="187" spans="1:8" ht="16.5" customHeight="1">
      <c r="A187" s="8"/>
      <c r="B187" s="9"/>
      <c r="C187" s="10"/>
      <c r="D187" s="11"/>
      <c r="E187" s="8"/>
      <c r="F187" s="9"/>
      <c r="G187" s="10"/>
      <c r="H187" s="11"/>
    </row>
    <row r="188" spans="1:8" ht="16.5" customHeight="1">
      <c r="A188" s="8"/>
      <c r="B188" s="9"/>
      <c r="C188" s="10"/>
      <c r="D188" s="11"/>
      <c r="E188" s="8"/>
      <c r="F188" s="9"/>
      <c r="G188" s="10"/>
      <c r="H188" s="11"/>
    </row>
    <row r="189" spans="1:8" ht="16.5" customHeight="1">
      <c r="A189" s="8"/>
      <c r="B189" s="9"/>
      <c r="C189" s="10"/>
      <c r="D189" s="11"/>
      <c r="E189" s="8"/>
      <c r="F189" s="9"/>
      <c r="G189" s="10"/>
      <c r="H189" s="11"/>
    </row>
    <row r="190" spans="1:8" ht="16.5" customHeight="1">
      <c r="A190" s="8"/>
      <c r="B190" s="9"/>
      <c r="C190" s="10"/>
      <c r="D190" s="11"/>
      <c r="E190" s="8"/>
      <c r="F190" s="9"/>
      <c r="G190" s="10"/>
      <c r="H190" s="11"/>
    </row>
    <row r="191" spans="1:8" ht="16.5" customHeight="1">
      <c r="A191" s="8"/>
      <c r="B191" s="9"/>
      <c r="C191" s="10"/>
      <c r="D191" s="11"/>
      <c r="E191" s="8"/>
      <c r="F191" s="9"/>
      <c r="G191" s="10"/>
      <c r="H191" s="11"/>
    </row>
    <row r="192" spans="1:8" ht="16.5" customHeight="1">
      <c r="A192" s="8"/>
      <c r="B192" s="9"/>
      <c r="C192" s="10"/>
      <c r="D192" s="11"/>
      <c r="E192" s="8"/>
      <c r="F192" s="9"/>
      <c r="G192" s="10"/>
      <c r="H192" s="11"/>
    </row>
    <row r="193" spans="1:8" ht="16.5" customHeight="1">
      <c r="A193" s="8"/>
      <c r="B193" s="9"/>
      <c r="C193" s="10"/>
      <c r="D193" s="11"/>
      <c r="E193" s="8"/>
      <c r="F193" s="9"/>
      <c r="G193" s="10"/>
      <c r="H193" s="11"/>
    </row>
    <row r="194" spans="1:8" ht="16.5" customHeight="1">
      <c r="A194" s="8"/>
      <c r="B194" s="9"/>
      <c r="C194" s="10"/>
      <c r="D194" s="11"/>
      <c r="E194" s="8"/>
      <c r="F194" s="9"/>
      <c r="G194" s="10"/>
      <c r="H194" s="11"/>
    </row>
    <row r="195" spans="1:8" ht="16.5" customHeight="1">
      <c r="A195" s="8"/>
      <c r="B195" s="9"/>
      <c r="C195" s="10"/>
      <c r="D195" s="11"/>
      <c r="E195" s="8"/>
      <c r="F195" s="9"/>
      <c r="G195" s="10"/>
      <c r="H195" s="11"/>
    </row>
    <row r="196" spans="1:8" ht="16.5" customHeight="1">
      <c r="A196" s="8"/>
      <c r="B196" s="9"/>
      <c r="C196" s="10"/>
      <c r="D196" s="11"/>
      <c r="E196" s="8"/>
      <c r="F196" s="9"/>
      <c r="G196" s="10"/>
      <c r="H196" s="11"/>
    </row>
    <row r="197" spans="1:8" ht="16.5" customHeight="1">
      <c r="A197" s="8"/>
      <c r="B197" s="9"/>
      <c r="C197" s="10"/>
      <c r="D197" s="11"/>
      <c r="E197" s="8"/>
      <c r="F197" s="9"/>
      <c r="G197" s="10"/>
      <c r="H197" s="11"/>
    </row>
    <row r="198" spans="1:8" ht="16.5" customHeight="1">
      <c r="A198" s="8"/>
      <c r="B198" s="9"/>
      <c r="C198" s="10"/>
      <c r="D198" s="11"/>
      <c r="E198" s="8"/>
      <c r="F198" s="9"/>
      <c r="G198" s="10"/>
      <c r="H198" s="11"/>
    </row>
    <row r="199" spans="1:8" ht="16.5" customHeight="1">
      <c r="A199" s="8"/>
      <c r="B199" s="9"/>
      <c r="C199" s="10"/>
      <c r="D199" s="11"/>
      <c r="E199" s="8"/>
      <c r="F199" s="9"/>
      <c r="G199" s="10"/>
      <c r="H199" s="11"/>
    </row>
    <row r="200" spans="1:8" ht="16.5" customHeight="1">
      <c r="A200" s="8"/>
      <c r="B200" s="9"/>
      <c r="C200" s="10"/>
      <c r="D200" s="11"/>
      <c r="E200" s="8"/>
      <c r="F200" s="9"/>
      <c r="G200" s="10"/>
      <c r="H200" s="11"/>
    </row>
    <row r="201" spans="1:8" ht="16.5" customHeight="1">
      <c r="A201" s="8"/>
      <c r="B201" s="9"/>
      <c r="C201" s="10"/>
      <c r="D201" s="11"/>
      <c r="E201" s="8"/>
      <c r="F201" s="9"/>
      <c r="G201" s="10"/>
      <c r="H201" s="11"/>
    </row>
    <row r="202" spans="1:8" ht="16.5" customHeight="1">
      <c r="A202" s="8"/>
      <c r="B202" s="9"/>
      <c r="C202" s="10"/>
      <c r="D202" s="11"/>
      <c r="E202" s="8"/>
      <c r="F202" s="9"/>
      <c r="G202" s="10"/>
      <c r="H202" s="11"/>
    </row>
    <row r="203" spans="1:8" ht="16.5" customHeight="1">
      <c r="A203" s="8"/>
      <c r="B203" s="9"/>
      <c r="C203" s="10"/>
      <c r="D203" s="11"/>
      <c r="E203" s="8"/>
      <c r="F203" s="9"/>
      <c r="G203" s="10"/>
      <c r="H203" s="11"/>
    </row>
    <row r="204" spans="1:8" ht="16.5" customHeight="1">
      <c r="A204" s="8"/>
      <c r="B204" s="9"/>
      <c r="C204" s="10"/>
      <c r="D204" s="11"/>
      <c r="E204" s="8"/>
      <c r="F204" s="9"/>
      <c r="G204" s="10"/>
      <c r="H204" s="11"/>
    </row>
    <row r="205" spans="1:8" ht="16.5" customHeight="1">
      <c r="A205" s="8"/>
      <c r="B205" s="9"/>
      <c r="C205" s="10"/>
      <c r="D205" s="11"/>
      <c r="E205" s="8"/>
      <c r="F205" s="9"/>
      <c r="G205" s="10"/>
      <c r="H205" s="11"/>
    </row>
    <row r="206" spans="1:8" ht="16.5" customHeight="1">
      <c r="A206" s="8"/>
      <c r="B206" s="9"/>
      <c r="C206" s="10"/>
      <c r="D206" s="11"/>
      <c r="E206" s="8"/>
      <c r="F206" s="9"/>
      <c r="G206" s="10"/>
      <c r="H206" s="11"/>
    </row>
    <row r="207" spans="1:8" ht="16.5" customHeight="1">
      <c r="A207" s="8"/>
      <c r="B207" s="9"/>
      <c r="C207" s="10"/>
      <c r="D207" s="11"/>
      <c r="E207" s="8"/>
      <c r="F207" s="9"/>
      <c r="G207" s="10"/>
      <c r="H207" s="11"/>
    </row>
    <row r="208" spans="1:8" ht="16.5" customHeight="1">
      <c r="A208" s="8"/>
      <c r="B208" s="9"/>
      <c r="C208" s="10"/>
      <c r="D208" s="11"/>
      <c r="E208" s="8"/>
      <c r="F208" s="9"/>
      <c r="G208" s="10"/>
      <c r="H208" s="11"/>
    </row>
    <row r="209" spans="1:8" ht="16.5" customHeight="1">
      <c r="A209" s="8"/>
      <c r="B209" s="9"/>
      <c r="C209" s="10"/>
      <c r="D209" s="11"/>
      <c r="E209" s="8"/>
      <c r="F209" s="9"/>
      <c r="G209" s="10"/>
      <c r="H209" s="11"/>
    </row>
    <row r="210" spans="1:8" ht="16.5" customHeight="1">
      <c r="A210" s="8"/>
      <c r="B210" s="9"/>
      <c r="C210" s="10"/>
      <c r="D210" s="11"/>
      <c r="E210" s="8"/>
      <c r="F210" s="9"/>
      <c r="G210" s="10"/>
      <c r="H210" s="11"/>
    </row>
    <row r="211" spans="1:8" ht="16.5" customHeight="1">
      <c r="A211" s="8"/>
      <c r="B211" s="9"/>
      <c r="C211" s="10"/>
      <c r="D211" s="11"/>
      <c r="E211" s="8"/>
      <c r="F211" s="9"/>
      <c r="G211" s="10"/>
      <c r="H211" s="11"/>
    </row>
    <row r="212" spans="1:8" ht="16.5" customHeight="1">
      <c r="A212" s="8"/>
      <c r="B212" s="9"/>
      <c r="C212" s="10"/>
      <c r="D212" s="11"/>
      <c r="E212" s="8"/>
      <c r="F212" s="9"/>
      <c r="G212" s="10"/>
      <c r="H212" s="11"/>
    </row>
    <row r="213" spans="1:8" ht="16.5" customHeight="1">
      <c r="A213" s="8"/>
      <c r="B213" s="9"/>
      <c r="C213" s="10"/>
      <c r="D213" s="11"/>
      <c r="E213" s="8"/>
      <c r="F213" s="9"/>
      <c r="G213" s="10"/>
      <c r="H213" s="11"/>
    </row>
    <row r="214" spans="1:8" ht="16.5" customHeight="1">
      <c r="A214" s="8"/>
      <c r="B214" s="9"/>
      <c r="C214" s="10"/>
      <c r="D214" s="11"/>
      <c r="E214" s="8"/>
      <c r="F214" s="9"/>
      <c r="G214" s="10"/>
      <c r="H214" s="11"/>
    </row>
    <row r="215" spans="1:8" ht="16.5" customHeight="1">
      <c r="A215" s="8"/>
      <c r="B215" s="9"/>
      <c r="C215" s="10"/>
      <c r="D215" s="11"/>
      <c r="E215" s="8"/>
      <c r="F215" s="9"/>
      <c r="G215" s="10"/>
      <c r="H215" s="11"/>
    </row>
    <row r="216" spans="1:8" ht="16.5" customHeight="1">
      <c r="A216" s="8"/>
      <c r="B216" s="9"/>
      <c r="C216" s="10"/>
      <c r="D216" s="11"/>
      <c r="E216" s="8"/>
      <c r="F216" s="9"/>
      <c r="G216" s="10"/>
      <c r="H216" s="11"/>
    </row>
    <row r="217" spans="1:8" ht="16.5" customHeight="1">
      <c r="A217" s="8"/>
      <c r="B217" s="9"/>
      <c r="C217" s="10"/>
      <c r="D217" s="11"/>
      <c r="E217" s="8"/>
      <c r="F217" s="9"/>
      <c r="G217" s="10"/>
      <c r="H217" s="11"/>
    </row>
    <row r="218" spans="1:8" ht="16.5" customHeight="1">
      <c r="A218" s="8"/>
      <c r="B218" s="9"/>
      <c r="C218" s="10"/>
      <c r="D218" s="11"/>
      <c r="E218" s="8"/>
      <c r="F218" s="9"/>
      <c r="G218" s="10"/>
      <c r="H218" s="11"/>
    </row>
    <row r="219" spans="1:8" ht="16.5" customHeight="1">
      <c r="A219" s="8"/>
      <c r="B219" s="9"/>
      <c r="C219" s="10"/>
      <c r="D219" s="11"/>
      <c r="E219" s="8"/>
      <c r="F219" s="9"/>
      <c r="G219" s="10"/>
      <c r="H219" s="11"/>
    </row>
    <row r="220" spans="1:8" ht="16.5" customHeight="1">
      <c r="A220" s="20"/>
      <c r="B220" s="21"/>
      <c r="C220" s="4"/>
      <c r="D220" s="22"/>
      <c r="E220" s="20"/>
      <c r="F220" s="21"/>
      <c r="G220" s="4"/>
      <c r="H220" s="22"/>
    </row>
    <row r="221" spans="1:8" ht="22.5" customHeight="1"/>
    <row r="222" spans="1:8" ht="16.5" customHeight="1">
      <c r="A222" s="85" t="str">
        <f>"ระดับชั้นมัธยมศึกษาปีที่ "&amp;I1+2</f>
        <v>ระดับชั้นมัธยมศึกษาปีที่ 6</v>
      </c>
      <c r="B222" s="85"/>
      <c r="C222" s="85"/>
      <c r="D222" s="85"/>
      <c r="E222" s="85"/>
      <c r="F222" s="85"/>
      <c r="G222" s="85"/>
      <c r="H222" s="85"/>
    </row>
    <row r="223" spans="1:8" ht="16.5" customHeight="1">
      <c r="A223" s="86" t="s">
        <v>268</v>
      </c>
      <c r="B223" s="86"/>
      <c r="C223" s="86"/>
      <c r="D223" s="86"/>
      <c r="E223" s="86"/>
      <c r="F223" s="86"/>
      <c r="G223" s="86"/>
      <c r="H223" s="86"/>
    </row>
    <row r="224" spans="1:8" ht="12.75" customHeight="1">
      <c r="A224" s="87" t="s">
        <v>2</v>
      </c>
      <c r="B224" s="88"/>
      <c r="C224" s="88"/>
      <c r="D224" s="89"/>
      <c r="E224" s="87" t="s">
        <v>3</v>
      </c>
      <c r="F224" s="88"/>
      <c r="G224" s="88"/>
      <c r="H224" s="89"/>
    </row>
    <row r="225" spans="1:8" ht="12.75" customHeight="1">
      <c r="A225" s="90" t="s">
        <v>4</v>
      </c>
      <c r="B225" s="92" t="s">
        <v>5</v>
      </c>
      <c r="C225" s="2" t="s">
        <v>6</v>
      </c>
      <c r="D225" s="3" t="s">
        <v>269</v>
      </c>
      <c r="E225" s="90" t="s">
        <v>4</v>
      </c>
      <c r="F225" s="92" t="s">
        <v>5</v>
      </c>
      <c r="G225" s="2" t="s">
        <v>6</v>
      </c>
      <c r="H225" s="3" t="s">
        <v>269</v>
      </c>
    </row>
    <row r="226" spans="1:8" ht="12.75" customHeight="1">
      <c r="A226" s="91"/>
      <c r="B226" s="93"/>
      <c r="C226" s="4" t="s">
        <v>8</v>
      </c>
      <c r="D226" s="5" t="s">
        <v>9</v>
      </c>
      <c r="E226" s="91"/>
      <c r="F226" s="93"/>
      <c r="G226" s="4" t="s">
        <v>8</v>
      </c>
      <c r="H226" s="5" t="s">
        <v>9</v>
      </c>
    </row>
    <row r="227" spans="1:8" ht="16.5" customHeight="1">
      <c r="A227" s="8" t="s">
        <v>1067</v>
      </c>
      <c r="B227" s="9" t="s">
        <v>1068</v>
      </c>
      <c r="C227" s="10">
        <v>1</v>
      </c>
      <c r="D227" s="11">
        <v>2</v>
      </c>
      <c r="E227" s="8"/>
      <c r="F227" s="9"/>
      <c r="G227" s="10"/>
      <c r="H227" s="11"/>
    </row>
    <row r="228" spans="1:8" ht="16.5" customHeight="1">
      <c r="A228" s="8" t="s">
        <v>1069</v>
      </c>
      <c r="B228" s="9" t="s">
        <v>1070</v>
      </c>
      <c r="C228" s="10">
        <v>1</v>
      </c>
      <c r="D228" s="11">
        <v>2</v>
      </c>
      <c r="E228" s="8"/>
      <c r="F228" s="9"/>
      <c r="G228" s="10"/>
      <c r="H228" s="11"/>
    </row>
    <row r="229" spans="1:8" ht="16.5" customHeight="1">
      <c r="A229" s="8"/>
      <c r="B229" s="9"/>
      <c r="C229" s="10"/>
      <c r="D229" s="11"/>
      <c r="E229" s="8"/>
      <c r="F229" s="9"/>
      <c r="G229" s="10"/>
      <c r="H229" s="11"/>
    </row>
    <row r="230" spans="1:8" ht="16.5" customHeight="1">
      <c r="A230" s="8"/>
      <c r="B230" s="9"/>
      <c r="C230" s="10"/>
      <c r="D230" s="11"/>
      <c r="E230" s="8"/>
      <c r="F230" s="9"/>
      <c r="G230" s="10"/>
      <c r="H230" s="11"/>
    </row>
    <row r="231" spans="1:8" ht="16.5" customHeight="1">
      <c r="A231" s="8"/>
      <c r="B231" s="9"/>
      <c r="C231" s="10"/>
      <c r="D231" s="11"/>
      <c r="E231" s="8"/>
      <c r="F231" s="9"/>
      <c r="G231" s="10"/>
      <c r="H231" s="11"/>
    </row>
    <row r="232" spans="1:8" ht="16.5" customHeight="1">
      <c r="A232" s="8"/>
      <c r="B232" s="9"/>
      <c r="C232" s="10"/>
      <c r="D232" s="11"/>
      <c r="E232" s="8"/>
      <c r="F232" s="9"/>
      <c r="G232" s="10"/>
      <c r="H232" s="11"/>
    </row>
    <row r="233" spans="1:8" ht="16.5" customHeight="1">
      <c r="A233" s="8"/>
      <c r="B233" s="9"/>
      <c r="C233" s="10"/>
      <c r="D233" s="11"/>
      <c r="E233" s="8"/>
      <c r="F233" s="9"/>
      <c r="G233" s="10"/>
      <c r="H233" s="11"/>
    </row>
    <row r="234" spans="1:8" ht="16.5" customHeight="1">
      <c r="A234" s="8"/>
      <c r="B234" s="9"/>
      <c r="C234" s="10"/>
      <c r="D234" s="11"/>
      <c r="E234" s="8"/>
      <c r="F234" s="9"/>
      <c r="G234" s="10"/>
      <c r="H234" s="11"/>
    </row>
    <row r="235" spans="1:8" ht="16.5" customHeight="1">
      <c r="A235" s="8"/>
      <c r="B235" s="9"/>
      <c r="C235" s="10"/>
      <c r="D235" s="11"/>
      <c r="E235" s="8"/>
      <c r="F235" s="9"/>
      <c r="G235" s="10"/>
      <c r="H235" s="11"/>
    </row>
    <row r="236" spans="1:8" ht="16.5" customHeight="1">
      <c r="A236" s="8"/>
      <c r="B236" s="9"/>
      <c r="C236" s="10"/>
      <c r="D236" s="11"/>
      <c r="E236" s="8"/>
      <c r="F236" s="9"/>
      <c r="G236" s="10"/>
      <c r="H236" s="11"/>
    </row>
    <row r="237" spans="1:8" ht="16.5" customHeight="1">
      <c r="A237" s="8"/>
      <c r="B237" s="9"/>
      <c r="C237" s="10"/>
      <c r="D237" s="11"/>
      <c r="E237" s="8"/>
      <c r="F237" s="9"/>
      <c r="G237" s="10"/>
      <c r="H237" s="11"/>
    </row>
    <row r="238" spans="1:8" ht="16.5" customHeight="1">
      <c r="A238" s="8"/>
      <c r="B238" s="9"/>
      <c r="C238" s="10"/>
      <c r="D238" s="11"/>
      <c r="E238" s="8"/>
      <c r="F238" s="9"/>
      <c r="G238" s="10"/>
      <c r="H238" s="11"/>
    </row>
    <row r="239" spans="1:8" ht="16.5" customHeight="1">
      <c r="A239" s="8"/>
      <c r="B239" s="9"/>
      <c r="C239" s="10"/>
      <c r="D239" s="11"/>
      <c r="E239" s="8"/>
      <c r="F239" s="9"/>
      <c r="G239" s="10"/>
      <c r="H239" s="11"/>
    </row>
    <row r="240" spans="1:8" ht="16.5" customHeight="1">
      <c r="A240" s="8"/>
      <c r="B240" s="9"/>
      <c r="C240" s="10"/>
      <c r="D240" s="11"/>
      <c r="E240" s="8"/>
      <c r="F240" s="9"/>
      <c r="G240" s="10"/>
      <c r="H240" s="11"/>
    </row>
    <row r="241" spans="1:8" ht="16.5" customHeight="1">
      <c r="A241" s="8"/>
      <c r="B241" s="9"/>
      <c r="C241" s="10"/>
      <c r="D241" s="11"/>
      <c r="E241" s="8"/>
      <c r="F241" s="9"/>
      <c r="G241" s="10"/>
      <c r="H241" s="11"/>
    </row>
    <row r="242" spans="1:8" ht="16.5" customHeight="1">
      <c r="A242" s="8"/>
      <c r="B242" s="9"/>
      <c r="C242" s="10"/>
      <c r="D242" s="11"/>
      <c r="E242" s="8"/>
      <c r="F242" s="9"/>
      <c r="G242" s="10"/>
      <c r="H242" s="11"/>
    </row>
    <row r="243" spans="1:8" ht="16.5" customHeight="1">
      <c r="A243" s="8"/>
      <c r="B243" s="9"/>
      <c r="C243" s="10"/>
      <c r="D243" s="11"/>
      <c r="E243" s="8"/>
      <c r="F243" s="9"/>
      <c r="G243" s="10"/>
      <c r="H243" s="11"/>
    </row>
    <row r="244" spans="1:8" ht="16.5" customHeight="1">
      <c r="A244" s="8"/>
      <c r="B244" s="9"/>
      <c r="C244" s="10"/>
      <c r="D244" s="11"/>
      <c r="E244" s="8"/>
      <c r="F244" s="9"/>
      <c r="G244" s="10"/>
      <c r="H244" s="11"/>
    </row>
    <row r="245" spans="1:8" ht="16.5" customHeight="1">
      <c r="A245" s="8"/>
      <c r="B245" s="9"/>
      <c r="C245" s="10"/>
      <c r="D245" s="11"/>
      <c r="E245" s="8"/>
      <c r="F245" s="9"/>
      <c r="G245" s="10"/>
      <c r="H245" s="11"/>
    </row>
    <row r="246" spans="1:8" ht="16.5" customHeight="1">
      <c r="A246" s="8"/>
      <c r="B246" s="9"/>
      <c r="C246" s="10"/>
      <c r="D246" s="11"/>
      <c r="E246" s="8"/>
      <c r="F246" s="9"/>
      <c r="G246" s="10"/>
      <c r="H246" s="11"/>
    </row>
    <row r="247" spans="1:8" ht="16.5" customHeight="1">
      <c r="A247" s="8"/>
      <c r="B247" s="9"/>
      <c r="C247" s="10"/>
      <c r="D247" s="11"/>
      <c r="E247" s="8"/>
      <c r="F247" s="9"/>
      <c r="G247" s="10"/>
      <c r="H247" s="11"/>
    </row>
    <row r="248" spans="1:8" ht="16.5" customHeight="1">
      <c r="A248" s="8"/>
      <c r="B248" s="9"/>
      <c r="C248" s="10"/>
      <c r="D248" s="11"/>
      <c r="E248" s="8"/>
      <c r="F248" s="9"/>
      <c r="G248" s="10"/>
      <c r="H248" s="11"/>
    </row>
    <row r="249" spans="1:8" ht="16.5" customHeight="1">
      <c r="A249" s="8"/>
      <c r="B249" s="9"/>
      <c r="C249" s="10"/>
      <c r="D249" s="11"/>
      <c r="E249" s="8"/>
      <c r="F249" s="9"/>
      <c r="G249" s="10"/>
      <c r="H249" s="11"/>
    </row>
    <row r="250" spans="1:8" ht="16.5" customHeight="1">
      <c r="A250" s="8"/>
      <c r="B250" s="9"/>
      <c r="C250" s="10"/>
      <c r="D250" s="11"/>
      <c r="E250" s="8"/>
      <c r="F250" s="9"/>
      <c r="G250" s="10"/>
      <c r="H250" s="11"/>
    </row>
    <row r="251" spans="1:8" ht="16.5" customHeight="1">
      <c r="A251" s="8"/>
      <c r="B251" s="9"/>
      <c r="C251" s="10"/>
      <c r="D251" s="11"/>
      <c r="E251" s="8"/>
      <c r="F251" s="9"/>
      <c r="G251" s="10"/>
      <c r="H251" s="11"/>
    </row>
    <row r="252" spans="1:8" ht="16.5" customHeight="1">
      <c r="A252" s="8"/>
      <c r="B252" s="9"/>
      <c r="C252" s="10"/>
      <c r="D252" s="11"/>
      <c r="E252" s="8"/>
      <c r="F252" s="9"/>
      <c r="G252" s="10"/>
      <c r="H252" s="11"/>
    </row>
    <row r="253" spans="1:8" ht="16.5" customHeight="1">
      <c r="A253" s="8"/>
      <c r="B253" s="9"/>
      <c r="C253" s="10"/>
      <c r="D253" s="11"/>
      <c r="E253" s="8"/>
      <c r="F253" s="9"/>
      <c r="G253" s="10"/>
      <c r="H253" s="11"/>
    </row>
    <row r="254" spans="1:8" ht="16.5" customHeight="1">
      <c r="A254" s="8"/>
      <c r="B254" s="9"/>
      <c r="C254" s="10"/>
      <c r="D254" s="11"/>
      <c r="E254" s="8"/>
      <c r="F254" s="9"/>
      <c r="G254" s="10"/>
      <c r="H254" s="11"/>
    </row>
    <row r="255" spans="1:8" ht="16.5" customHeight="1">
      <c r="A255" s="8"/>
      <c r="B255" s="9"/>
      <c r="C255" s="10"/>
      <c r="D255" s="11"/>
      <c r="E255" s="8"/>
      <c r="F255" s="9"/>
      <c r="G255" s="10"/>
      <c r="H255" s="11"/>
    </row>
    <row r="256" spans="1:8" ht="16.5" customHeight="1">
      <c r="A256" s="8"/>
      <c r="B256" s="9"/>
      <c r="C256" s="10"/>
      <c r="D256" s="11"/>
      <c r="E256" s="8"/>
      <c r="F256" s="9"/>
      <c r="G256" s="10"/>
      <c r="H256" s="11"/>
    </row>
    <row r="257" spans="1:8" ht="16.5" customHeight="1">
      <c r="A257" s="8"/>
      <c r="B257" s="9"/>
      <c r="C257" s="10"/>
      <c r="D257" s="11"/>
      <c r="E257" s="8"/>
      <c r="F257" s="9"/>
      <c r="G257" s="10"/>
      <c r="H257" s="11"/>
    </row>
    <row r="258" spans="1:8" ht="16.5" customHeight="1">
      <c r="A258" s="8"/>
      <c r="B258" s="9"/>
      <c r="C258" s="10"/>
      <c r="D258" s="11"/>
      <c r="E258" s="8"/>
      <c r="F258" s="9"/>
      <c r="G258" s="10"/>
      <c r="H258" s="11"/>
    </row>
    <row r="259" spans="1:8" ht="16.5" customHeight="1">
      <c r="A259" s="8"/>
      <c r="B259" s="9"/>
      <c r="C259" s="10"/>
      <c r="D259" s="11"/>
      <c r="E259" s="8"/>
      <c r="F259" s="9"/>
      <c r="G259" s="10"/>
      <c r="H259" s="11"/>
    </row>
    <row r="260" spans="1:8" ht="16.5" customHeight="1">
      <c r="A260" s="8"/>
      <c r="B260" s="9"/>
      <c r="C260" s="10"/>
      <c r="D260" s="11"/>
      <c r="E260" s="8"/>
      <c r="F260" s="9"/>
      <c r="G260" s="10"/>
      <c r="H260" s="11"/>
    </row>
    <row r="261" spans="1:8" ht="16.5" customHeight="1">
      <c r="A261" s="8"/>
      <c r="B261" s="9"/>
      <c r="C261" s="10"/>
      <c r="D261" s="11"/>
      <c r="E261" s="8"/>
      <c r="F261" s="9"/>
      <c r="G261" s="10"/>
      <c r="H261" s="11"/>
    </row>
    <row r="262" spans="1:8" ht="16.5" customHeight="1">
      <c r="A262" s="8"/>
      <c r="B262" s="9"/>
      <c r="C262" s="10"/>
      <c r="D262" s="11"/>
      <c r="E262" s="8"/>
      <c r="F262" s="9"/>
      <c r="G262" s="10"/>
      <c r="H262" s="11"/>
    </row>
    <row r="263" spans="1:8" ht="16.5" customHeight="1">
      <c r="A263" s="8"/>
      <c r="B263" s="9"/>
      <c r="C263" s="10"/>
      <c r="D263" s="11"/>
      <c r="E263" s="8"/>
      <c r="F263" s="9"/>
      <c r="G263" s="10"/>
      <c r="H263" s="11"/>
    </row>
    <row r="264" spans="1:8" ht="16.5" customHeight="1">
      <c r="A264" s="20"/>
      <c r="B264" s="21"/>
      <c r="C264" s="4"/>
      <c r="D264" s="22"/>
      <c r="E264" s="20"/>
      <c r="F264" s="21"/>
      <c r="G264" s="4"/>
      <c r="H264" s="22"/>
    </row>
    <row r="265" spans="1:8" ht="3.75" customHeight="1"/>
  </sheetData>
  <mergeCells count="119">
    <mergeCell ref="A222:H222"/>
    <mergeCell ref="A223:H223"/>
    <mergeCell ref="A224:D224"/>
    <mergeCell ref="E224:H224"/>
    <mergeCell ref="A225:A226"/>
    <mergeCell ref="B225:B226"/>
    <mergeCell ref="E225:E226"/>
    <mergeCell ref="F225:F226"/>
    <mergeCell ref="A178:H178"/>
    <mergeCell ref="A179:H179"/>
    <mergeCell ref="A180:D180"/>
    <mergeCell ref="E180:H180"/>
    <mergeCell ref="A181:A182"/>
    <mergeCell ref="B181:B182"/>
    <mergeCell ref="E181:E182"/>
    <mergeCell ref="F181:F182"/>
    <mergeCell ref="A134:H134"/>
    <mergeCell ref="A135:H135"/>
    <mergeCell ref="A136:D136"/>
    <mergeCell ref="E136:H136"/>
    <mergeCell ref="A137:A138"/>
    <mergeCell ref="B137:B138"/>
    <mergeCell ref="E137:E138"/>
    <mergeCell ref="F137:F138"/>
    <mergeCell ref="C130:D130"/>
    <mergeCell ref="G130:H130"/>
    <mergeCell ref="C131:D131"/>
    <mergeCell ref="G131:H131"/>
    <mergeCell ref="A132:B132"/>
    <mergeCell ref="C132:D132"/>
    <mergeCell ref="E132:F132"/>
    <mergeCell ref="G132:H132"/>
    <mergeCell ref="C129:D129"/>
    <mergeCell ref="G129:H129"/>
    <mergeCell ref="C127:D128"/>
    <mergeCell ref="G127:H128"/>
    <mergeCell ref="A125:B125"/>
    <mergeCell ref="C125:D125"/>
    <mergeCell ref="E125:F125"/>
    <mergeCell ref="G125:H125"/>
    <mergeCell ref="C126:D126"/>
    <mergeCell ref="G126:H126"/>
    <mergeCell ref="A94:B94"/>
    <mergeCell ref="E94:F94"/>
    <mergeCell ref="A108:B108"/>
    <mergeCell ref="E108:F108"/>
    <mergeCell ref="A124:B124"/>
    <mergeCell ref="E124:F124"/>
    <mergeCell ref="A90:H90"/>
    <mergeCell ref="A91:D91"/>
    <mergeCell ref="E91:H91"/>
    <mergeCell ref="A92:A93"/>
    <mergeCell ref="B92:B93"/>
    <mergeCell ref="E92:E93"/>
    <mergeCell ref="F92:F93"/>
    <mergeCell ref="C86:D86"/>
    <mergeCell ref="G86:H86"/>
    <mergeCell ref="C87:D87"/>
    <mergeCell ref="G87:H87"/>
    <mergeCell ref="A88:B88"/>
    <mergeCell ref="C88:D88"/>
    <mergeCell ref="E88:F88"/>
    <mergeCell ref="G88:H88"/>
    <mergeCell ref="C85:D85"/>
    <mergeCell ref="G85:H85"/>
    <mergeCell ref="C83:D84"/>
    <mergeCell ref="G83:H84"/>
    <mergeCell ref="A81:B81"/>
    <mergeCell ref="C81:D81"/>
    <mergeCell ref="E81:F81"/>
    <mergeCell ref="G81:H81"/>
    <mergeCell ref="C82:D82"/>
    <mergeCell ref="G82:H82"/>
    <mergeCell ref="A51:B51"/>
    <mergeCell ref="E51:F51"/>
    <mergeCell ref="A65:B65"/>
    <mergeCell ref="E65:F65"/>
    <mergeCell ref="A80:B80"/>
    <mergeCell ref="E80:F80"/>
    <mergeCell ref="A47:H47"/>
    <mergeCell ref="A48:D48"/>
    <mergeCell ref="E48:H48"/>
    <mergeCell ref="A49:A50"/>
    <mergeCell ref="B49:B50"/>
    <mergeCell ref="E49:E50"/>
    <mergeCell ref="F49:F50"/>
    <mergeCell ref="C42:D42"/>
    <mergeCell ref="G42:H42"/>
    <mergeCell ref="C43:D43"/>
    <mergeCell ref="G43:H43"/>
    <mergeCell ref="A44:B44"/>
    <mergeCell ref="C44:D44"/>
    <mergeCell ref="E44:F44"/>
    <mergeCell ref="G44:H44"/>
    <mergeCell ref="C41:D41"/>
    <mergeCell ref="G41:H41"/>
    <mergeCell ref="C39:D40"/>
    <mergeCell ref="G39:H40"/>
    <mergeCell ref="A37:B37"/>
    <mergeCell ref="C37:D37"/>
    <mergeCell ref="E37:F37"/>
    <mergeCell ref="G37:H37"/>
    <mergeCell ref="C38:D38"/>
    <mergeCell ref="G38:H38"/>
    <mergeCell ref="A7:B7"/>
    <mergeCell ref="E7:F7"/>
    <mergeCell ref="A21:B21"/>
    <mergeCell ref="E21:F21"/>
    <mergeCell ref="A36:B36"/>
    <mergeCell ref="E36:F36"/>
    <mergeCell ref="A1:H1"/>
    <mergeCell ref="A2:H2"/>
    <mergeCell ref="A3:H3"/>
    <mergeCell ref="A4:D4"/>
    <mergeCell ref="E4:H4"/>
    <mergeCell ref="A5:A6"/>
    <mergeCell ref="B5:B6"/>
    <mergeCell ref="E5:E6"/>
    <mergeCell ref="F5:F6"/>
  </mergeCells>
  <printOptions horizontalCentered="1"/>
  <pageMargins left="0.35433070866141736" right="0.35433070866141736" top="1.0236220472440944" bottom="0.39370078740157483" header="0.39370078740157483" footer="0.39370078740157483"/>
  <pageSetup paperSize="9" orientation="portrait" r:id="rId1"/>
  <headerFooter>
    <oddHeader>&amp;C&amp;"TH SarabunPSK,ตัวหนา"&amp;16&amp;G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EDE52-5379-4703-AFE2-CA7F368E3BF7}">
  <dimension ref="A1:M263"/>
  <sheetViews>
    <sheetView topLeftCell="A109" zoomScale="90" zoomScaleNormal="90" workbookViewId="0">
      <selection activeCell="E104" sqref="E104:H104"/>
    </sheetView>
  </sheetViews>
  <sheetFormatPr defaultColWidth="9" defaultRowHeight="16.5" customHeight="1"/>
  <cols>
    <col min="1" max="1" width="7.375" style="17" customWidth="1"/>
    <col min="2" max="2" width="28.25" style="18" customWidth="1"/>
    <col min="3" max="3" width="4.875" style="19" customWidth="1"/>
    <col min="4" max="4" width="4.375" style="17" customWidth="1"/>
    <col min="5" max="5" width="7.375" style="17" customWidth="1"/>
    <col min="6" max="6" width="28.25" style="18" customWidth="1"/>
    <col min="7" max="7" width="4.875" style="19" customWidth="1"/>
    <col min="8" max="8" width="4.375" style="17" customWidth="1"/>
    <col min="9" max="9" width="0" style="1" hidden="1" customWidth="1"/>
    <col min="10" max="16384" width="9" style="1"/>
  </cols>
  <sheetData>
    <row r="1" spans="1:13" ht="16.5" customHeight="1">
      <c r="A1" s="85" t="s">
        <v>0</v>
      </c>
      <c r="B1" s="85"/>
      <c r="C1" s="85"/>
      <c r="D1" s="85"/>
      <c r="E1" s="85"/>
      <c r="F1" s="85"/>
      <c r="G1" s="85"/>
      <c r="H1" s="85"/>
      <c r="I1" s="1">
        <v>1</v>
      </c>
    </row>
    <row r="2" spans="1:13" ht="16.5" customHeight="1">
      <c r="A2" s="85" t="s">
        <v>1</v>
      </c>
      <c r="B2" s="85"/>
      <c r="C2" s="85"/>
      <c r="D2" s="85"/>
      <c r="E2" s="85"/>
      <c r="F2" s="85"/>
      <c r="G2" s="85"/>
      <c r="H2" s="85"/>
    </row>
    <row r="3" spans="1:13" ht="16.5" customHeight="1">
      <c r="A3" s="86" t="str">
        <f>"ระดับชั้นมัธยมศึกษาปีที่ "&amp;I1</f>
        <v>ระดับชั้นมัธยมศึกษาปีที่ 1</v>
      </c>
      <c r="B3" s="86"/>
      <c r="C3" s="86"/>
      <c r="D3" s="86"/>
      <c r="E3" s="86"/>
      <c r="F3" s="86"/>
      <c r="G3" s="86"/>
      <c r="H3" s="86"/>
    </row>
    <row r="4" spans="1:13" ht="16.5" customHeight="1">
      <c r="A4" s="87" t="s">
        <v>2</v>
      </c>
      <c r="B4" s="88"/>
      <c r="C4" s="88"/>
      <c r="D4" s="89"/>
      <c r="E4" s="87" t="s">
        <v>3</v>
      </c>
      <c r="F4" s="88"/>
      <c r="G4" s="88"/>
      <c r="H4" s="89"/>
    </row>
    <row r="5" spans="1:13" ht="16.5" customHeight="1">
      <c r="A5" s="90" t="s">
        <v>4</v>
      </c>
      <c r="B5" s="92" t="s">
        <v>5</v>
      </c>
      <c r="C5" s="2" t="s">
        <v>6</v>
      </c>
      <c r="D5" s="3" t="s">
        <v>7</v>
      </c>
      <c r="E5" s="90" t="s">
        <v>4</v>
      </c>
      <c r="F5" s="92" t="s">
        <v>5</v>
      </c>
      <c r="G5" s="2" t="s">
        <v>6</v>
      </c>
      <c r="H5" s="3" t="s">
        <v>7</v>
      </c>
    </row>
    <row r="6" spans="1:13" ht="16.5" customHeight="1">
      <c r="A6" s="91"/>
      <c r="B6" s="93"/>
      <c r="C6" s="4" t="s">
        <v>8</v>
      </c>
      <c r="D6" s="5" t="s">
        <v>9</v>
      </c>
      <c r="E6" s="91"/>
      <c r="F6" s="93"/>
      <c r="G6" s="4" t="s">
        <v>8</v>
      </c>
      <c r="H6" s="5" t="s">
        <v>9</v>
      </c>
    </row>
    <row r="7" spans="1:13" ht="16.5" customHeight="1">
      <c r="A7" s="102" t="s">
        <v>10</v>
      </c>
      <c r="B7" s="103"/>
      <c r="C7" s="6">
        <f>SUM(C8:C20)</f>
        <v>12</v>
      </c>
      <c r="D7" s="7">
        <f>SUM(D8:D20)</f>
        <v>24</v>
      </c>
      <c r="E7" s="102" t="s">
        <v>10</v>
      </c>
      <c r="F7" s="103"/>
      <c r="G7" s="6">
        <f>SUM(G8:G20)</f>
        <v>10</v>
      </c>
      <c r="H7" s="7">
        <f>SUM(H8:H20)</f>
        <v>20</v>
      </c>
    </row>
    <row r="8" spans="1:13" ht="16.5" customHeight="1">
      <c r="A8" s="8" t="s">
        <v>11</v>
      </c>
      <c r="B8" s="9" t="s">
        <v>12</v>
      </c>
      <c r="C8" s="10">
        <v>1.5</v>
      </c>
      <c r="D8" s="11">
        <v>3</v>
      </c>
      <c r="E8" s="8" t="s">
        <v>13</v>
      </c>
      <c r="F8" s="9" t="s">
        <v>14</v>
      </c>
      <c r="G8" s="10">
        <v>1.5</v>
      </c>
      <c r="H8" s="11">
        <v>3</v>
      </c>
    </row>
    <row r="9" spans="1:13" ht="16.5" customHeight="1">
      <c r="A9" s="8" t="s">
        <v>15</v>
      </c>
      <c r="B9" s="9" t="s">
        <v>16</v>
      </c>
      <c r="C9" s="10">
        <v>2.5</v>
      </c>
      <c r="D9" s="11">
        <v>5</v>
      </c>
      <c r="E9" s="8" t="s">
        <v>17</v>
      </c>
      <c r="F9" s="9" t="s">
        <v>18</v>
      </c>
      <c r="G9" s="10">
        <v>2.5</v>
      </c>
      <c r="H9" s="11">
        <v>5</v>
      </c>
    </row>
    <row r="10" spans="1:13" ht="16.5" customHeight="1">
      <c r="A10" s="8" t="s">
        <v>19</v>
      </c>
      <c r="B10" s="9" t="s">
        <v>20</v>
      </c>
      <c r="C10" s="10">
        <v>1.5</v>
      </c>
      <c r="D10" s="11">
        <v>3</v>
      </c>
      <c r="E10" s="8" t="s">
        <v>21</v>
      </c>
      <c r="F10" s="9" t="s">
        <v>22</v>
      </c>
      <c r="G10" s="10">
        <v>1.5</v>
      </c>
      <c r="H10" s="11">
        <v>3</v>
      </c>
    </row>
    <row r="11" spans="1:13" ht="16.5" customHeight="1">
      <c r="A11" s="8" t="s">
        <v>23</v>
      </c>
      <c r="B11" s="9" t="s">
        <v>24</v>
      </c>
      <c r="C11" s="10">
        <v>1</v>
      </c>
      <c r="D11" s="11">
        <v>2</v>
      </c>
      <c r="E11" s="8" t="s">
        <v>25</v>
      </c>
      <c r="F11" s="9" t="s">
        <v>26</v>
      </c>
      <c r="G11" s="10">
        <v>1</v>
      </c>
      <c r="H11" s="11">
        <v>2</v>
      </c>
      <c r="L11" s="17"/>
      <c r="M11" s="18"/>
    </row>
    <row r="12" spans="1:13" ht="16.5" customHeight="1">
      <c r="A12" s="8" t="s">
        <v>27</v>
      </c>
      <c r="B12" s="9" t="s">
        <v>28</v>
      </c>
      <c r="C12" s="10">
        <v>0.5</v>
      </c>
      <c r="D12" s="11">
        <v>1</v>
      </c>
      <c r="E12" s="8" t="s">
        <v>29</v>
      </c>
      <c r="F12" s="9" t="s">
        <v>30</v>
      </c>
      <c r="G12" s="10">
        <v>0.5</v>
      </c>
      <c r="H12" s="11">
        <v>1</v>
      </c>
    </row>
    <row r="13" spans="1:13" ht="16.5" customHeight="1">
      <c r="A13" s="8" t="s">
        <v>31</v>
      </c>
      <c r="B13" s="9" t="s">
        <v>32</v>
      </c>
      <c r="C13" s="10">
        <v>0.5</v>
      </c>
      <c r="D13" s="11">
        <v>1</v>
      </c>
      <c r="E13" s="8" t="s">
        <v>33</v>
      </c>
      <c r="F13" s="9" t="s">
        <v>34</v>
      </c>
      <c r="G13" s="10">
        <v>1</v>
      </c>
      <c r="H13" s="11">
        <v>2</v>
      </c>
    </row>
    <row r="14" spans="1:13" ht="16.5" customHeight="1">
      <c r="A14" s="8" t="s">
        <v>35</v>
      </c>
      <c r="B14" s="9" t="s">
        <v>36</v>
      </c>
      <c r="C14" s="10">
        <v>1</v>
      </c>
      <c r="D14" s="11">
        <v>2</v>
      </c>
      <c r="E14" s="8" t="s">
        <v>37</v>
      </c>
      <c r="F14" s="9" t="s">
        <v>38</v>
      </c>
      <c r="G14" s="10">
        <v>0.5</v>
      </c>
      <c r="H14" s="11">
        <v>1</v>
      </c>
    </row>
    <row r="15" spans="1:13" ht="16.5" customHeight="1">
      <c r="A15" s="8" t="s">
        <v>39</v>
      </c>
      <c r="B15" s="9" t="s">
        <v>40</v>
      </c>
      <c r="C15" s="10">
        <v>0.5</v>
      </c>
      <c r="D15" s="11">
        <v>1</v>
      </c>
      <c r="E15" s="8" t="s">
        <v>41</v>
      </c>
      <c r="F15" s="9" t="s">
        <v>42</v>
      </c>
      <c r="G15" s="10">
        <v>0.5</v>
      </c>
      <c r="H15" s="11">
        <v>1</v>
      </c>
    </row>
    <row r="16" spans="1:13" ht="16.5" customHeight="1">
      <c r="A16" s="8" t="s">
        <v>43</v>
      </c>
      <c r="B16" s="9" t="s">
        <v>44</v>
      </c>
      <c r="C16" s="10">
        <v>1</v>
      </c>
      <c r="D16" s="11">
        <v>2</v>
      </c>
      <c r="E16" s="8" t="s">
        <v>45</v>
      </c>
      <c r="F16" s="9" t="s">
        <v>46</v>
      </c>
      <c r="G16" s="10">
        <v>1</v>
      </c>
      <c r="H16" s="11">
        <v>2</v>
      </c>
    </row>
    <row r="17" spans="1:8" ht="16.5" customHeight="1">
      <c r="A17" s="8" t="s">
        <v>47</v>
      </c>
      <c r="B17" s="9" t="s">
        <v>48</v>
      </c>
      <c r="C17" s="10">
        <v>1</v>
      </c>
      <c r="D17" s="11">
        <v>2</v>
      </c>
      <c r="E17" s="8"/>
      <c r="F17" s="9"/>
      <c r="G17" s="10"/>
      <c r="H17" s="11"/>
    </row>
    <row r="18" spans="1:8" ht="16.5" customHeight="1">
      <c r="A18" s="8" t="s">
        <v>49</v>
      </c>
      <c r="B18" s="9" t="s">
        <v>50</v>
      </c>
      <c r="C18" s="10">
        <v>1</v>
      </c>
      <c r="D18" s="11">
        <v>2</v>
      </c>
      <c r="E18" s="8"/>
      <c r="F18" s="9"/>
      <c r="G18" s="10"/>
      <c r="H18" s="11"/>
    </row>
    <row r="19" spans="1:8" ht="16.5" customHeight="1">
      <c r="A19" s="8"/>
      <c r="B19" s="9"/>
      <c r="C19" s="10"/>
      <c r="D19" s="11"/>
      <c r="E19" s="8"/>
      <c r="F19" s="9"/>
      <c r="G19" s="10"/>
      <c r="H19" s="11"/>
    </row>
    <row r="20" spans="1:8" ht="16.5" customHeight="1">
      <c r="A20" s="8"/>
      <c r="B20" s="9"/>
      <c r="C20" s="10"/>
      <c r="D20" s="11"/>
      <c r="E20" s="8"/>
      <c r="F20" s="9"/>
      <c r="G20" s="10"/>
      <c r="H20" s="11"/>
    </row>
    <row r="21" spans="1:8" ht="16.5" customHeight="1">
      <c r="A21" s="96" t="s">
        <v>51</v>
      </c>
      <c r="B21" s="97"/>
      <c r="C21" s="12">
        <f>SUM(C22:C34)</f>
        <v>5.5</v>
      </c>
      <c r="D21" s="13">
        <f>SUM(D22:D34)</f>
        <v>11</v>
      </c>
      <c r="E21" s="96" t="s">
        <v>51</v>
      </c>
      <c r="F21" s="97"/>
      <c r="G21" s="12">
        <f>SUM(G22:G34)</f>
        <v>7.5</v>
      </c>
      <c r="H21" s="13">
        <f>SUM(H22:H34)</f>
        <v>15</v>
      </c>
    </row>
    <row r="22" spans="1:8" ht="16.5" customHeight="1">
      <c r="A22" s="8" t="s">
        <v>52</v>
      </c>
      <c r="B22" s="9" t="s">
        <v>53</v>
      </c>
      <c r="C22" s="10">
        <v>1</v>
      </c>
      <c r="D22" s="11">
        <v>2</v>
      </c>
      <c r="E22" s="8" t="s">
        <v>54</v>
      </c>
      <c r="F22" s="9" t="s">
        <v>55</v>
      </c>
      <c r="G22" s="10">
        <v>1</v>
      </c>
      <c r="H22" s="11">
        <v>2</v>
      </c>
    </row>
    <row r="23" spans="1:8" ht="16.5" customHeight="1">
      <c r="A23" s="8" t="s">
        <v>56</v>
      </c>
      <c r="B23" s="9" t="s">
        <v>57</v>
      </c>
      <c r="C23" s="10">
        <v>1</v>
      </c>
      <c r="D23" s="11">
        <v>2</v>
      </c>
      <c r="E23" s="8" t="s">
        <v>58</v>
      </c>
      <c r="F23" s="9" t="s">
        <v>59</v>
      </c>
      <c r="G23" s="10">
        <v>1</v>
      </c>
      <c r="H23" s="11">
        <v>2</v>
      </c>
    </row>
    <row r="24" spans="1:8" ht="16.5" customHeight="1">
      <c r="A24" s="8" t="s">
        <v>60</v>
      </c>
      <c r="B24" s="9" t="s">
        <v>61</v>
      </c>
      <c r="C24" s="10">
        <v>1</v>
      </c>
      <c r="D24" s="11">
        <v>2</v>
      </c>
      <c r="E24" s="8" t="s">
        <v>62</v>
      </c>
      <c r="F24" s="9" t="s">
        <v>63</v>
      </c>
      <c r="G24" s="10">
        <v>1</v>
      </c>
      <c r="H24" s="11">
        <v>2</v>
      </c>
    </row>
    <row r="25" spans="1:8" ht="16.5" customHeight="1">
      <c r="A25" s="8" t="s">
        <v>64</v>
      </c>
      <c r="B25" s="9" t="s">
        <v>65</v>
      </c>
      <c r="C25" s="10">
        <v>0.5</v>
      </c>
      <c r="D25" s="11">
        <v>1</v>
      </c>
      <c r="E25" s="8" t="s">
        <v>66</v>
      </c>
      <c r="F25" s="9" t="s">
        <v>67</v>
      </c>
      <c r="G25" s="10">
        <v>0.5</v>
      </c>
      <c r="H25" s="11">
        <v>1</v>
      </c>
    </row>
    <row r="26" spans="1:8" ht="16.5" customHeight="1">
      <c r="A26" s="8" t="s">
        <v>68</v>
      </c>
      <c r="B26" s="9" t="s">
        <v>69</v>
      </c>
      <c r="C26" s="10">
        <v>0.5</v>
      </c>
      <c r="D26" s="11">
        <v>1</v>
      </c>
      <c r="E26" s="8" t="s">
        <v>70</v>
      </c>
      <c r="F26" s="9" t="s">
        <v>71</v>
      </c>
      <c r="G26" s="10">
        <v>0.5</v>
      </c>
      <c r="H26" s="11">
        <v>1</v>
      </c>
    </row>
    <row r="27" spans="1:8" ht="16.5" customHeight="1">
      <c r="A27" s="8" t="s">
        <v>72</v>
      </c>
      <c r="B27" s="9" t="s">
        <v>73</v>
      </c>
      <c r="C27" s="10">
        <v>0.5</v>
      </c>
      <c r="D27" s="11">
        <v>1</v>
      </c>
      <c r="E27" s="8" t="s">
        <v>74</v>
      </c>
      <c r="F27" s="9" t="s">
        <v>75</v>
      </c>
      <c r="G27" s="10">
        <v>0.5</v>
      </c>
      <c r="H27" s="11">
        <v>1</v>
      </c>
    </row>
    <row r="28" spans="1:8" ht="16.5" customHeight="1">
      <c r="A28" s="8" t="s">
        <v>76</v>
      </c>
      <c r="B28" s="9" t="s">
        <v>77</v>
      </c>
      <c r="C28" s="10">
        <v>1</v>
      </c>
      <c r="D28" s="11">
        <v>2</v>
      </c>
      <c r="E28" s="8" t="s">
        <v>78</v>
      </c>
      <c r="F28" s="9" t="s">
        <v>79</v>
      </c>
      <c r="G28" s="10">
        <v>1</v>
      </c>
      <c r="H28" s="11">
        <v>2</v>
      </c>
    </row>
    <row r="29" spans="1:8" ht="16.5" customHeight="1">
      <c r="A29" s="8"/>
      <c r="B29" s="9"/>
      <c r="C29" s="10"/>
      <c r="D29" s="11"/>
      <c r="E29" s="8" t="s">
        <v>80</v>
      </c>
      <c r="F29" s="9" t="s">
        <v>81</v>
      </c>
      <c r="G29" s="10">
        <v>0.5</v>
      </c>
      <c r="H29" s="11">
        <v>1</v>
      </c>
    </row>
    <row r="30" spans="1:8" ht="16.5" customHeight="1">
      <c r="A30" s="8"/>
      <c r="B30" s="9"/>
      <c r="C30" s="10"/>
      <c r="D30" s="11"/>
      <c r="E30" s="8" t="s">
        <v>82</v>
      </c>
      <c r="F30" s="9" t="s">
        <v>83</v>
      </c>
      <c r="G30" s="10">
        <v>0.5</v>
      </c>
      <c r="H30" s="11">
        <v>1</v>
      </c>
    </row>
    <row r="31" spans="1:8" ht="16.5" customHeight="1">
      <c r="A31" s="8"/>
      <c r="B31" s="9"/>
      <c r="C31" s="10"/>
      <c r="D31" s="11"/>
      <c r="E31" s="8" t="s">
        <v>84</v>
      </c>
      <c r="F31" s="9" t="s">
        <v>85</v>
      </c>
      <c r="G31" s="10">
        <v>1</v>
      </c>
      <c r="H31" s="11">
        <v>2</v>
      </c>
    </row>
    <row r="32" spans="1:8" ht="16.5" customHeight="1">
      <c r="A32" s="8"/>
      <c r="B32" s="9"/>
      <c r="C32" s="10"/>
      <c r="D32" s="11"/>
      <c r="E32" s="8"/>
      <c r="F32" s="9"/>
      <c r="G32" s="10"/>
      <c r="H32" s="11"/>
    </row>
    <row r="33" spans="1:8" ht="16.5" customHeight="1">
      <c r="A33" s="8"/>
      <c r="B33" s="9"/>
      <c r="C33" s="10"/>
      <c r="D33" s="11"/>
      <c r="E33" s="8"/>
      <c r="F33" s="9"/>
      <c r="G33" s="10"/>
      <c r="H33" s="11"/>
    </row>
    <row r="34" spans="1:8" ht="16.5" customHeight="1">
      <c r="A34" s="8"/>
      <c r="B34" s="9"/>
      <c r="C34" s="10"/>
      <c r="D34" s="11"/>
      <c r="E34" s="8"/>
      <c r="F34" s="9"/>
      <c r="G34" s="10"/>
      <c r="H34" s="11"/>
    </row>
    <row r="35" spans="1:8" ht="16.5" customHeight="1">
      <c r="A35" s="96" t="s">
        <v>86</v>
      </c>
      <c r="B35" s="104"/>
      <c r="C35" s="12">
        <f>C7+C21</f>
        <v>17.5</v>
      </c>
      <c r="D35" s="14">
        <f>D7+D21</f>
        <v>35</v>
      </c>
      <c r="E35" s="96" t="s">
        <v>86</v>
      </c>
      <c r="F35" s="104"/>
      <c r="G35" s="12">
        <f>G7+G21</f>
        <v>17.5</v>
      </c>
      <c r="H35" s="14">
        <f>H7+H21</f>
        <v>35</v>
      </c>
    </row>
    <row r="36" spans="1:8" ht="16.5" customHeight="1">
      <c r="A36" s="96" t="s">
        <v>87</v>
      </c>
      <c r="B36" s="97"/>
      <c r="C36" s="98" t="s">
        <v>88</v>
      </c>
      <c r="D36" s="99"/>
      <c r="E36" s="96" t="s">
        <v>87</v>
      </c>
      <c r="F36" s="97"/>
      <c r="G36" s="98" t="s">
        <v>88</v>
      </c>
      <c r="H36" s="99"/>
    </row>
    <row r="37" spans="1:8" ht="16.5" customHeight="1">
      <c r="A37" s="8" t="s">
        <v>89</v>
      </c>
      <c r="B37" s="9" t="s">
        <v>90</v>
      </c>
      <c r="C37" s="100" t="s">
        <v>91</v>
      </c>
      <c r="D37" s="101"/>
      <c r="E37" s="8" t="s">
        <v>92</v>
      </c>
      <c r="F37" s="9" t="s">
        <v>90</v>
      </c>
      <c r="G37" s="100" t="s">
        <v>91</v>
      </c>
      <c r="H37" s="101"/>
    </row>
    <row r="38" spans="1:8" ht="16.5" customHeight="1">
      <c r="A38" s="8" t="s">
        <v>93</v>
      </c>
      <c r="B38" s="9" t="s">
        <v>94</v>
      </c>
      <c r="C38" s="94" t="s">
        <v>91</v>
      </c>
      <c r="D38" s="95"/>
      <c r="E38" s="8" t="s">
        <v>95</v>
      </c>
      <c r="F38" s="9" t="s">
        <v>94</v>
      </c>
      <c r="G38" s="94" t="s">
        <v>91</v>
      </c>
      <c r="H38" s="95"/>
    </row>
    <row r="39" spans="1:8" ht="16.5" customHeight="1">
      <c r="A39" s="8" t="s">
        <v>96</v>
      </c>
      <c r="B39" s="9" t="s">
        <v>97</v>
      </c>
      <c r="C39" s="94"/>
      <c r="D39" s="95"/>
      <c r="E39" s="8" t="s">
        <v>98</v>
      </c>
      <c r="F39" s="9" t="s">
        <v>97</v>
      </c>
      <c r="G39" s="94"/>
      <c r="H39" s="95"/>
    </row>
    <row r="40" spans="1:8" ht="16.5" customHeight="1">
      <c r="A40" s="8" t="s">
        <v>99</v>
      </c>
      <c r="B40" s="9" t="s">
        <v>100</v>
      </c>
      <c r="C40" s="94"/>
      <c r="D40" s="95"/>
      <c r="E40" s="8" t="s">
        <v>101</v>
      </c>
      <c r="F40" s="9" t="s">
        <v>100</v>
      </c>
      <c r="G40" s="94"/>
      <c r="H40" s="95"/>
    </row>
    <row r="41" spans="1:8" ht="16.5" customHeight="1">
      <c r="A41" s="8" t="s">
        <v>102</v>
      </c>
      <c r="B41" s="9" t="s">
        <v>103</v>
      </c>
      <c r="C41" s="94" t="s">
        <v>104</v>
      </c>
      <c r="D41" s="95"/>
      <c r="E41" s="8" t="s">
        <v>105</v>
      </c>
      <c r="F41" s="9" t="s">
        <v>103</v>
      </c>
      <c r="G41" s="94" t="s">
        <v>104</v>
      </c>
      <c r="H41" s="95"/>
    </row>
    <row r="42" spans="1:8" ht="16.5" customHeight="1">
      <c r="A42" s="8" t="s">
        <v>106</v>
      </c>
      <c r="B42" s="9" t="s">
        <v>107</v>
      </c>
      <c r="C42" s="94" t="s">
        <v>108</v>
      </c>
      <c r="D42" s="95"/>
      <c r="E42" s="8" t="s">
        <v>109</v>
      </c>
      <c r="F42" s="9" t="s">
        <v>107</v>
      </c>
      <c r="G42" s="94" t="s">
        <v>108</v>
      </c>
      <c r="H42" s="95"/>
    </row>
    <row r="43" spans="1:8" ht="16.5" customHeight="1">
      <c r="A43" s="105" t="s">
        <v>110</v>
      </c>
      <c r="B43" s="106"/>
      <c r="C43" s="107">
        <f>D35*20+60</f>
        <v>760</v>
      </c>
      <c r="D43" s="108"/>
      <c r="E43" s="105" t="s">
        <v>110</v>
      </c>
      <c r="F43" s="106"/>
      <c r="G43" s="107">
        <f>H35*20+60</f>
        <v>760</v>
      </c>
      <c r="H43" s="108"/>
    </row>
    <row r="44" spans="1:8" ht="6.75" customHeight="1">
      <c r="A44" s="15"/>
      <c r="B44" s="15"/>
      <c r="C44" s="16"/>
      <c r="D44" s="16"/>
      <c r="E44" s="15"/>
      <c r="F44" s="15"/>
      <c r="G44" s="16"/>
      <c r="H44" s="16"/>
    </row>
    <row r="45" spans="1:8" ht="6.75" customHeight="1">
      <c r="A45" s="23"/>
      <c r="B45" s="23"/>
      <c r="C45" s="24"/>
      <c r="D45" s="24"/>
      <c r="E45" s="23"/>
      <c r="F45" s="23"/>
      <c r="G45" s="24"/>
      <c r="H45" s="24"/>
    </row>
    <row r="46" spans="1:8" ht="13.5" customHeight="1">
      <c r="A46" s="23"/>
      <c r="B46" s="23"/>
      <c r="C46" s="24"/>
      <c r="D46" s="24"/>
      <c r="E46" s="23"/>
      <c r="F46" s="23"/>
      <c r="G46" s="24"/>
      <c r="H46" s="24"/>
    </row>
    <row r="47" spans="1:8" ht="13.5" customHeight="1">
      <c r="A47" s="23"/>
      <c r="B47" s="23"/>
      <c r="C47" s="24"/>
      <c r="D47" s="24"/>
      <c r="E47" s="23"/>
      <c r="F47" s="23"/>
      <c r="G47" s="24"/>
      <c r="H47" s="24"/>
    </row>
    <row r="48" spans="1:8" ht="16.5" customHeight="1">
      <c r="A48" s="86" t="str">
        <f>"ระดับชั้นมัธยมศึกษาปีที่ "&amp;I1+1</f>
        <v>ระดับชั้นมัธยมศึกษาปีที่ 2</v>
      </c>
      <c r="B48" s="86"/>
      <c r="C48" s="86"/>
      <c r="D48" s="86"/>
      <c r="E48" s="86"/>
      <c r="F48" s="86"/>
      <c r="G48" s="86"/>
      <c r="H48" s="86"/>
    </row>
    <row r="49" spans="1:8" ht="16.5" customHeight="1">
      <c r="A49" s="87" t="s">
        <v>2</v>
      </c>
      <c r="B49" s="88"/>
      <c r="C49" s="88"/>
      <c r="D49" s="89"/>
      <c r="E49" s="87" t="s">
        <v>3</v>
      </c>
      <c r="F49" s="88"/>
      <c r="G49" s="88"/>
      <c r="H49" s="89"/>
    </row>
    <row r="50" spans="1:8" ht="16.5" customHeight="1">
      <c r="A50" s="90" t="s">
        <v>4</v>
      </c>
      <c r="B50" s="92" t="s">
        <v>5</v>
      </c>
      <c r="C50" s="2" t="s">
        <v>6</v>
      </c>
      <c r="D50" s="3" t="s">
        <v>7</v>
      </c>
      <c r="E50" s="90" t="s">
        <v>4</v>
      </c>
      <c r="F50" s="92" t="s">
        <v>5</v>
      </c>
      <c r="G50" s="2" t="s">
        <v>6</v>
      </c>
      <c r="H50" s="3" t="s">
        <v>7</v>
      </c>
    </row>
    <row r="51" spans="1:8" ht="16.5" customHeight="1">
      <c r="A51" s="91"/>
      <c r="B51" s="93"/>
      <c r="C51" s="4" t="s">
        <v>8</v>
      </c>
      <c r="D51" s="5" t="s">
        <v>9</v>
      </c>
      <c r="E51" s="91"/>
      <c r="F51" s="93"/>
      <c r="G51" s="4" t="s">
        <v>8</v>
      </c>
      <c r="H51" s="5" t="s">
        <v>9</v>
      </c>
    </row>
    <row r="52" spans="1:8" ht="16.5" customHeight="1">
      <c r="A52" s="102" t="s">
        <v>10</v>
      </c>
      <c r="B52" s="103"/>
      <c r="C52" s="6">
        <f>SUM(C53:C65)</f>
        <v>11</v>
      </c>
      <c r="D52" s="7">
        <f>SUM(D53:D65)</f>
        <v>22</v>
      </c>
      <c r="E52" s="102" t="s">
        <v>10</v>
      </c>
      <c r="F52" s="103"/>
      <c r="G52" s="6">
        <f>SUM(G53:G65)</f>
        <v>11</v>
      </c>
      <c r="H52" s="7">
        <f>SUM(H53:H65)</f>
        <v>22</v>
      </c>
    </row>
    <row r="53" spans="1:8" ht="16.5" customHeight="1">
      <c r="A53" s="8" t="s">
        <v>111</v>
      </c>
      <c r="B53" s="9" t="s">
        <v>112</v>
      </c>
      <c r="C53" s="10">
        <v>1.5</v>
      </c>
      <c r="D53" s="11">
        <v>3</v>
      </c>
      <c r="E53" s="8" t="s">
        <v>113</v>
      </c>
      <c r="F53" s="9" t="s">
        <v>114</v>
      </c>
      <c r="G53" s="10">
        <v>1.5</v>
      </c>
      <c r="H53" s="11">
        <v>3</v>
      </c>
    </row>
    <row r="54" spans="1:8" ht="16.5" customHeight="1">
      <c r="A54" s="8" t="s">
        <v>115</v>
      </c>
      <c r="B54" s="9" t="s">
        <v>116</v>
      </c>
      <c r="C54" s="10">
        <v>2.5</v>
      </c>
      <c r="D54" s="11">
        <v>5</v>
      </c>
      <c r="E54" s="8" t="s">
        <v>117</v>
      </c>
      <c r="F54" s="9" t="s">
        <v>118</v>
      </c>
      <c r="G54" s="10">
        <v>2.5</v>
      </c>
      <c r="H54" s="11">
        <v>5</v>
      </c>
    </row>
    <row r="55" spans="1:8" ht="16.5" customHeight="1">
      <c r="A55" s="8" t="s">
        <v>119</v>
      </c>
      <c r="B55" s="9" t="s">
        <v>120</v>
      </c>
      <c r="C55" s="10">
        <v>1.5</v>
      </c>
      <c r="D55" s="11">
        <v>3</v>
      </c>
      <c r="E55" s="8" t="s">
        <v>121</v>
      </c>
      <c r="F55" s="9" t="s">
        <v>122</v>
      </c>
      <c r="G55" s="10">
        <v>1.5</v>
      </c>
      <c r="H55" s="11">
        <v>3</v>
      </c>
    </row>
    <row r="56" spans="1:8" ht="16.5" customHeight="1">
      <c r="A56" s="8" t="s">
        <v>123</v>
      </c>
      <c r="B56" s="9" t="s">
        <v>124</v>
      </c>
      <c r="C56" s="10">
        <v>1</v>
      </c>
      <c r="D56" s="11">
        <v>2</v>
      </c>
      <c r="E56" s="8" t="s">
        <v>123</v>
      </c>
      <c r="F56" s="9" t="s">
        <v>125</v>
      </c>
      <c r="G56" s="10">
        <v>1</v>
      </c>
      <c r="H56" s="11">
        <v>2</v>
      </c>
    </row>
    <row r="57" spans="1:8" ht="16.5" customHeight="1">
      <c r="A57" s="8" t="s">
        <v>126</v>
      </c>
      <c r="B57" s="9" t="s">
        <v>127</v>
      </c>
      <c r="C57" s="10">
        <v>0.5</v>
      </c>
      <c r="D57" s="11">
        <v>1</v>
      </c>
      <c r="E57" s="8" t="s">
        <v>128</v>
      </c>
      <c r="F57" s="9" t="s">
        <v>129</v>
      </c>
      <c r="G57" s="10">
        <v>0.5</v>
      </c>
      <c r="H57" s="11">
        <v>1</v>
      </c>
    </row>
    <row r="58" spans="1:8" ht="16.5" customHeight="1">
      <c r="A58" s="8" t="s">
        <v>130</v>
      </c>
      <c r="B58" s="9" t="s">
        <v>131</v>
      </c>
      <c r="C58" s="10">
        <v>0.5</v>
      </c>
      <c r="D58" s="11">
        <v>1</v>
      </c>
      <c r="E58" s="8" t="s">
        <v>132</v>
      </c>
      <c r="F58" s="9" t="s">
        <v>133</v>
      </c>
      <c r="G58" s="10">
        <v>1</v>
      </c>
      <c r="H58" s="11">
        <v>2</v>
      </c>
    </row>
    <row r="59" spans="1:8" ht="16.5" customHeight="1">
      <c r="A59" s="8" t="s">
        <v>134</v>
      </c>
      <c r="B59" s="9" t="s">
        <v>135</v>
      </c>
      <c r="C59" s="10">
        <v>1</v>
      </c>
      <c r="D59" s="11">
        <v>2</v>
      </c>
      <c r="E59" s="8" t="s">
        <v>136</v>
      </c>
      <c r="F59" s="9" t="s">
        <v>137</v>
      </c>
      <c r="G59" s="10">
        <v>0.5</v>
      </c>
      <c r="H59" s="11">
        <v>1</v>
      </c>
    </row>
    <row r="60" spans="1:8" ht="16.5" customHeight="1">
      <c r="A60" s="8" t="s">
        <v>138</v>
      </c>
      <c r="B60" s="9" t="s">
        <v>139</v>
      </c>
      <c r="C60" s="10">
        <v>0.5</v>
      </c>
      <c r="D60" s="11">
        <v>1</v>
      </c>
      <c r="E60" s="8" t="s">
        <v>140</v>
      </c>
      <c r="F60" s="9" t="s">
        <v>141</v>
      </c>
      <c r="G60" s="10">
        <v>0.5</v>
      </c>
      <c r="H60" s="11">
        <v>1</v>
      </c>
    </row>
    <row r="61" spans="1:8" ht="16.5" customHeight="1">
      <c r="A61" s="8" t="s">
        <v>142</v>
      </c>
      <c r="B61" s="9" t="s">
        <v>143</v>
      </c>
      <c r="C61" s="10">
        <v>1</v>
      </c>
      <c r="D61" s="11">
        <v>2</v>
      </c>
      <c r="E61" s="46" t="s">
        <v>144</v>
      </c>
      <c r="F61" s="47" t="s">
        <v>145</v>
      </c>
      <c r="G61" s="48">
        <v>1</v>
      </c>
      <c r="H61" s="49">
        <v>2</v>
      </c>
    </row>
    <row r="62" spans="1:8" ht="16.5" customHeight="1">
      <c r="A62" s="8" t="s">
        <v>146</v>
      </c>
      <c r="B62" s="9" t="s">
        <v>147</v>
      </c>
      <c r="C62" s="10">
        <v>1</v>
      </c>
      <c r="D62" s="11">
        <v>2</v>
      </c>
      <c r="E62" s="8" t="s">
        <v>148</v>
      </c>
      <c r="F62" s="9" t="s">
        <v>149</v>
      </c>
      <c r="G62" s="10">
        <v>1</v>
      </c>
      <c r="H62" s="11">
        <v>2</v>
      </c>
    </row>
    <row r="63" spans="1:8" ht="16.5" customHeight="1">
      <c r="A63" s="8"/>
      <c r="B63" s="9"/>
      <c r="C63" s="10"/>
      <c r="D63" s="11"/>
      <c r="E63" s="8"/>
      <c r="F63" s="9"/>
      <c r="G63" s="10"/>
      <c r="H63" s="11"/>
    </row>
    <row r="64" spans="1:8" ht="16.5" customHeight="1">
      <c r="A64" s="8"/>
      <c r="B64" s="9"/>
      <c r="C64" s="10"/>
      <c r="D64" s="11"/>
      <c r="E64" s="8"/>
      <c r="F64" s="9"/>
      <c r="G64" s="10"/>
      <c r="H64" s="11"/>
    </row>
    <row r="65" spans="1:8" ht="16.5" customHeight="1">
      <c r="A65" s="8"/>
      <c r="B65" s="9"/>
      <c r="C65" s="10"/>
      <c r="D65" s="11"/>
      <c r="E65" s="8"/>
      <c r="F65" s="9"/>
      <c r="G65" s="10"/>
      <c r="H65" s="11"/>
    </row>
    <row r="66" spans="1:8" ht="16.5" customHeight="1">
      <c r="A66" s="96" t="s">
        <v>51</v>
      </c>
      <c r="B66" s="97"/>
      <c r="C66" s="12">
        <f>SUM(C67:C79)</f>
        <v>6.5</v>
      </c>
      <c r="D66" s="13">
        <f>SUM(D67:D79)</f>
        <v>13</v>
      </c>
      <c r="E66" s="96" t="s">
        <v>51</v>
      </c>
      <c r="F66" s="97"/>
      <c r="G66" s="12">
        <f>SUM(G67:G79)</f>
        <v>7.5</v>
      </c>
      <c r="H66" s="13">
        <f>SUM(H67:H79)</f>
        <v>15</v>
      </c>
    </row>
    <row r="67" spans="1:8" ht="16.5" customHeight="1">
      <c r="A67" s="8" t="s">
        <v>150</v>
      </c>
      <c r="B67" s="9" t="s">
        <v>151</v>
      </c>
      <c r="C67" s="10">
        <v>1</v>
      </c>
      <c r="D67" s="11">
        <v>2</v>
      </c>
      <c r="E67" s="8" t="s">
        <v>152</v>
      </c>
      <c r="F67" s="9" t="s">
        <v>153</v>
      </c>
      <c r="G67" s="10">
        <v>1</v>
      </c>
      <c r="H67" s="11">
        <v>2</v>
      </c>
    </row>
    <row r="68" spans="1:8" ht="16.5" customHeight="1">
      <c r="A68" s="8" t="s">
        <v>154</v>
      </c>
      <c r="B68" s="55" t="s">
        <v>155</v>
      </c>
      <c r="C68" s="10">
        <v>1</v>
      </c>
      <c r="D68" s="11">
        <v>2</v>
      </c>
      <c r="E68" s="8" t="s">
        <v>156</v>
      </c>
      <c r="F68" s="9" t="s">
        <v>157</v>
      </c>
      <c r="G68" s="10">
        <v>1</v>
      </c>
      <c r="H68" s="11">
        <v>2</v>
      </c>
    </row>
    <row r="69" spans="1:8" ht="16.5" customHeight="1">
      <c r="A69" s="8" t="s">
        <v>158</v>
      </c>
      <c r="B69" s="9" t="s">
        <v>159</v>
      </c>
      <c r="C69" s="10">
        <v>1</v>
      </c>
      <c r="D69" s="11">
        <v>2</v>
      </c>
      <c r="E69" s="8" t="s">
        <v>160</v>
      </c>
      <c r="F69" s="9" t="s">
        <v>161</v>
      </c>
      <c r="G69" s="10">
        <v>1</v>
      </c>
      <c r="H69" s="11">
        <v>2</v>
      </c>
    </row>
    <row r="70" spans="1:8" ht="16.5" customHeight="1">
      <c r="A70" s="8"/>
      <c r="B70" s="9" t="s">
        <v>162</v>
      </c>
      <c r="C70" s="10"/>
      <c r="D70" s="11"/>
      <c r="E70" s="8" t="s">
        <v>163</v>
      </c>
      <c r="F70" s="9" t="s">
        <v>164</v>
      </c>
      <c r="G70" s="10">
        <v>0.5</v>
      </c>
      <c r="H70" s="11">
        <v>1</v>
      </c>
    </row>
    <row r="71" spans="1:8" ht="16.5" customHeight="1">
      <c r="A71" s="8" t="s">
        <v>165</v>
      </c>
      <c r="B71" s="9" t="s">
        <v>166</v>
      </c>
      <c r="C71" s="10">
        <v>0.5</v>
      </c>
      <c r="D71" s="11">
        <v>1</v>
      </c>
      <c r="E71" s="8" t="s">
        <v>167</v>
      </c>
      <c r="F71" s="9" t="s">
        <v>168</v>
      </c>
      <c r="G71" s="10">
        <v>1</v>
      </c>
      <c r="H71" s="11">
        <v>2</v>
      </c>
    </row>
    <row r="72" spans="1:8" ht="16.5" customHeight="1">
      <c r="A72" s="8" t="s">
        <v>169</v>
      </c>
      <c r="B72" s="9" t="s">
        <v>170</v>
      </c>
      <c r="C72" s="10">
        <v>1</v>
      </c>
      <c r="D72" s="11">
        <v>2</v>
      </c>
      <c r="E72" s="8" t="s">
        <v>171</v>
      </c>
      <c r="F72" s="9" t="s">
        <v>172</v>
      </c>
      <c r="G72" s="10">
        <v>1</v>
      </c>
      <c r="H72" s="11">
        <v>2</v>
      </c>
    </row>
    <row r="73" spans="1:8" ht="16.5" customHeight="1">
      <c r="A73" s="8" t="s">
        <v>173</v>
      </c>
      <c r="B73" s="9" t="s">
        <v>174</v>
      </c>
      <c r="C73" s="10">
        <v>1</v>
      </c>
      <c r="D73" s="11">
        <v>2</v>
      </c>
      <c r="E73" s="8" t="s">
        <v>175</v>
      </c>
      <c r="F73" s="9" t="s">
        <v>176</v>
      </c>
      <c r="G73" s="10">
        <v>1</v>
      </c>
      <c r="H73" s="11">
        <v>2</v>
      </c>
    </row>
    <row r="74" spans="1:8" ht="16.5" customHeight="1">
      <c r="A74" s="8" t="s">
        <v>177</v>
      </c>
      <c r="B74" s="9" t="s">
        <v>178</v>
      </c>
      <c r="C74" s="10">
        <v>1</v>
      </c>
      <c r="D74" s="11">
        <v>2</v>
      </c>
      <c r="E74" s="8" t="s">
        <v>179</v>
      </c>
      <c r="F74" s="9" t="s">
        <v>180</v>
      </c>
      <c r="G74" s="10">
        <v>1</v>
      </c>
      <c r="H74" s="11">
        <v>2</v>
      </c>
    </row>
    <row r="75" spans="1:8" ht="16.5" customHeight="1">
      <c r="A75" s="8"/>
      <c r="B75" s="9"/>
      <c r="C75" s="10"/>
      <c r="D75" s="11"/>
      <c r="E75" s="8"/>
      <c r="F75" s="9"/>
      <c r="G75" s="10"/>
      <c r="H75" s="11"/>
    </row>
    <row r="76" spans="1:8" ht="16.5" customHeight="1">
      <c r="A76" s="8"/>
      <c r="B76" s="9"/>
      <c r="C76" s="10"/>
      <c r="D76" s="11"/>
      <c r="E76" s="8"/>
      <c r="F76" s="9"/>
      <c r="G76" s="10"/>
      <c r="H76" s="11"/>
    </row>
    <row r="77" spans="1:8" ht="16.5" customHeight="1">
      <c r="A77" s="8"/>
      <c r="B77" s="9"/>
      <c r="C77" s="10"/>
      <c r="D77" s="11"/>
      <c r="E77" s="8"/>
      <c r="F77" s="9"/>
      <c r="G77" s="10"/>
      <c r="H77" s="11"/>
    </row>
    <row r="78" spans="1:8" ht="16.5" customHeight="1">
      <c r="A78" s="8"/>
      <c r="B78" s="9"/>
      <c r="C78" s="10"/>
      <c r="D78" s="11"/>
      <c r="E78" s="8"/>
      <c r="F78" s="9"/>
      <c r="G78" s="10"/>
      <c r="H78" s="11"/>
    </row>
    <row r="79" spans="1:8" ht="16.5" customHeight="1">
      <c r="A79" s="8"/>
      <c r="B79" s="9"/>
      <c r="C79" s="10"/>
      <c r="D79" s="11"/>
      <c r="E79" s="8"/>
      <c r="F79" s="9"/>
      <c r="G79" s="10"/>
      <c r="H79" s="11"/>
    </row>
    <row r="80" spans="1:8" ht="16.5" customHeight="1">
      <c r="A80" s="96" t="s">
        <v>86</v>
      </c>
      <c r="B80" s="104"/>
      <c r="C80" s="12">
        <f>C52+C66</f>
        <v>17.5</v>
      </c>
      <c r="D80" s="14">
        <f>D52+D66</f>
        <v>35</v>
      </c>
      <c r="E80" s="96" t="s">
        <v>86</v>
      </c>
      <c r="F80" s="104"/>
      <c r="G80" s="12">
        <f>G52+G66</f>
        <v>18.5</v>
      </c>
      <c r="H80" s="14">
        <f>H52+H66</f>
        <v>37</v>
      </c>
    </row>
    <row r="81" spans="1:8" ht="16.5" customHeight="1">
      <c r="A81" s="96" t="s">
        <v>87</v>
      </c>
      <c r="B81" s="97"/>
      <c r="C81" s="98" t="s">
        <v>88</v>
      </c>
      <c r="D81" s="99"/>
      <c r="E81" s="96" t="s">
        <v>87</v>
      </c>
      <c r="F81" s="97"/>
      <c r="G81" s="98" t="s">
        <v>88</v>
      </c>
      <c r="H81" s="99"/>
    </row>
    <row r="82" spans="1:8" ht="16.5" customHeight="1">
      <c r="A82" s="8" t="s">
        <v>181</v>
      </c>
      <c r="B82" s="9" t="s">
        <v>90</v>
      </c>
      <c r="C82" s="100" t="s">
        <v>91</v>
      </c>
      <c r="D82" s="101"/>
      <c r="E82" s="8" t="s">
        <v>182</v>
      </c>
      <c r="F82" s="9" t="s">
        <v>90</v>
      </c>
      <c r="G82" s="100" t="s">
        <v>91</v>
      </c>
      <c r="H82" s="101"/>
    </row>
    <row r="83" spans="1:8" ht="16.5" customHeight="1">
      <c r="A83" s="8" t="s">
        <v>183</v>
      </c>
      <c r="B83" s="9" t="s">
        <v>94</v>
      </c>
      <c r="C83" s="94" t="s">
        <v>91</v>
      </c>
      <c r="D83" s="95"/>
      <c r="E83" s="8" t="s">
        <v>184</v>
      </c>
      <c r="F83" s="9" t="s">
        <v>94</v>
      </c>
      <c r="G83" s="94" t="s">
        <v>91</v>
      </c>
      <c r="H83" s="95"/>
    </row>
    <row r="84" spans="1:8" ht="16.5" customHeight="1">
      <c r="A84" s="8" t="s">
        <v>185</v>
      </c>
      <c r="B84" s="9" t="s">
        <v>97</v>
      </c>
      <c r="C84" s="94"/>
      <c r="D84" s="95"/>
      <c r="E84" s="8" t="s">
        <v>186</v>
      </c>
      <c r="F84" s="9" t="s">
        <v>97</v>
      </c>
      <c r="G84" s="94"/>
      <c r="H84" s="95"/>
    </row>
    <row r="85" spans="1:8" ht="16.5" customHeight="1">
      <c r="A85" s="8" t="s">
        <v>187</v>
      </c>
      <c r="B85" s="9" t="s">
        <v>100</v>
      </c>
      <c r="C85" s="94"/>
      <c r="D85" s="95"/>
      <c r="E85" s="8" t="s">
        <v>188</v>
      </c>
      <c r="F85" s="9" t="s">
        <v>100</v>
      </c>
      <c r="G85" s="94"/>
      <c r="H85" s="95"/>
    </row>
    <row r="86" spans="1:8" ht="16.5" customHeight="1">
      <c r="A86" s="8" t="s">
        <v>189</v>
      </c>
      <c r="B86" s="9" t="s">
        <v>103</v>
      </c>
      <c r="C86" s="94" t="s">
        <v>104</v>
      </c>
      <c r="D86" s="95"/>
      <c r="E86" s="8" t="s">
        <v>190</v>
      </c>
      <c r="F86" s="9" t="s">
        <v>103</v>
      </c>
      <c r="G86" s="94" t="s">
        <v>104</v>
      </c>
      <c r="H86" s="95"/>
    </row>
    <row r="87" spans="1:8" ht="16.5" customHeight="1">
      <c r="A87" s="8" t="s">
        <v>191</v>
      </c>
      <c r="B87" s="9" t="s">
        <v>107</v>
      </c>
      <c r="C87" s="94" t="s">
        <v>108</v>
      </c>
      <c r="D87" s="95"/>
      <c r="E87" s="8" t="s">
        <v>192</v>
      </c>
      <c r="F87" s="9" t="s">
        <v>107</v>
      </c>
      <c r="G87" s="94" t="s">
        <v>108</v>
      </c>
      <c r="H87" s="95"/>
    </row>
    <row r="88" spans="1:8" ht="16.5" customHeight="1">
      <c r="A88" s="105" t="s">
        <v>110</v>
      </c>
      <c r="B88" s="106"/>
      <c r="C88" s="107">
        <f>D80*20+60</f>
        <v>760</v>
      </c>
      <c r="D88" s="108"/>
      <c r="E88" s="105" t="s">
        <v>110</v>
      </c>
      <c r="F88" s="106"/>
      <c r="G88" s="107">
        <f>H80*20+60</f>
        <v>800</v>
      </c>
      <c r="H88" s="108"/>
    </row>
    <row r="89" spans="1:8" ht="24" customHeight="1">
      <c r="A89" s="15"/>
      <c r="B89" s="15"/>
      <c r="C89" s="16"/>
      <c r="D89" s="16"/>
      <c r="E89" s="15"/>
      <c r="F89" s="15"/>
      <c r="G89" s="16"/>
      <c r="H89" s="16"/>
    </row>
    <row r="90" spans="1:8" ht="24" customHeight="1">
      <c r="A90" s="23"/>
      <c r="B90" s="23"/>
      <c r="C90" s="24"/>
      <c r="D90" s="24"/>
      <c r="E90" s="23"/>
      <c r="F90" s="23"/>
      <c r="G90" s="24"/>
      <c r="H90" s="24"/>
    </row>
    <row r="91" spans="1:8" ht="16.5" customHeight="1">
      <c r="A91" s="86" t="str">
        <f>"ระดับชั้นมัธยมศึกษาปีที่ "&amp;I1+2</f>
        <v>ระดับชั้นมัธยมศึกษาปีที่ 3</v>
      </c>
      <c r="B91" s="86"/>
      <c r="C91" s="86"/>
      <c r="D91" s="86"/>
      <c r="E91" s="86"/>
      <c r="F91" s="86"/>
      <c r="G91" s="86"/>
      <c r="H91" s="86"/>
    </row>
    <row r="92" spans="1:8" ht="16.5" customHeight="1">
      <c r="A92" s="87" t="s">
        <v>2</v>
      </c>
      <c r="B92" s="88"/>
      <c r="C92" s="88"/>
      <c r="D92" s="89"/>
      <c r="E92" s="87" t="s">
        <v>3</v>
      </c>
      <c r="F92" s="88"/>
      <c r="G92" s="88"/>
      <c r="H92" s="89"/>
    </row>
    <row r="93" spans="1:8" ht="16.5" customHeight="1">
      <c r="A93" s="90" t="s">
        <v>4</v>
      </c>
      <c r="B93" s="92" t="s">
        <v>5</v>
      </c>
      <c r="C93" s="2" t="s">
        <v>6</v>
      </c>
      <c r="D93" s="3" t="s">
        <v>7</v>
      </c>
      <c r="E93" s="90" t="s">
        <v>4</v>
      </c>
      <c r="F93" s="92" t="s">
        <v>5</v>
      </c>
      <c r="G93" s="2" t="s">
        <v>6</v>
      </c>
      <c r="H93" s="3" t="s">
        <v>7</v>
      </c>
    </row>
    <row r="94" spans="1:8" ht="16.5" customHeight="1">
      <c r="A94" s="91"/>
      <c r="B94" s="93"/>
      <c r="C94" s="4" t="s">
        <v>8</v>
      </c>
      <c r="D94" s="5" t="s">
        <v>9</v>
      </c>
      <c r="E94" s="91"/>
      <c r="F94" s="93"/>
      <c r="G94" s="4" t="s">
        <v>8</v>
      </c>
      <c r="H94" s="5" t="s">
        <v>9</v>
      </c>
    </row>
    <row r="95" spans="1:8" ht="16.5" customHeight="1">
      <c r="A95" s="102" t="s">
        <v>10</v>
      </c>
      <c r="B95" s="103"/>
      <c r="C95" s="6">
        <f>SUM(C96:C108)</f>
        <v>11</v>
      </c>
      <c r="D95" s="7">
        <f>SUM(D96:D108)</f>
        <v>22</v>
      </c>
      <c r="E95" s="102" t="s">
        <v>10</v>
      </c>
      <c r="F95" s="103"/>
      <c r="G95" s="6">
        <f>SUM(G96:G108)</f>
        <v>11</v>
      </c>
      <c r="H95" s="7">
        <f>SUM(H96:H108)</f>
        <v>22</v>
      </c>
    </row>
    <row r="96" spans="1:8" ht="16.5" customHeight="1">
      <c r="A96" s="8" t="s">
        <v>193</v>
      </c>
      <c r="B96" s="9" t="s">
        <v>194</v>
      </c>
      <c r="C96" s="10">
        <v>1.5</v>
      </c>
      <c r="D96" s="11">
        <v>3</v>
      </c>
      <c r="E96" s="8" t="s">
        <v>195</v>
      </c>
      <c r="F96" s="9" t="s">
        <v>196</v>
      </c>
      <c r="G96" s="10">
        <v>1.5</v>
      </c>
      <c r="H96" s="11">
        <v>3</v>
      </c>
    </row>
    <row r="97" spans="1:8" ht="16.5" customHeight="1">
      <c r="A97" s="8" t="s">
        <v>197</v>
      </c>
      <c r="B97" s="9" t="s">
        <v>198</v>
      </c>
      <c r="C97" s="10">
        <v>2.5</v>
      </c>
      <c r="D97" s="11">
        <v>5</v>
      </c>
      <c r="E97" s="8" t="s">
        <v>199</v>
      </c>
      <c r="F97" s="9" t="s">
        <v>200</v>
      </c>
      <c r="G97" s="10">
        <v>2.5</v>
      </c>
      <c r="H97" s="11">
        <v>5</v>
      </c>
    </row>
    <row r="98" spans="1:8" ht="16.5" customHeight="1">
      <c r="A98" s="8" t="s">
        <v>201</v>
      </c>
      <c r="B98" s="9" t="s">
        <v>202</v>
      </c>
      <c r="C98" s="10">
        <v>1.5</v>
      </c>
      <c r="D98" s="11">
        <v>3</v>
      </c>
      <c r="E98" s="8" t="s">
        <v>203</v>
      </c>
      <c r="F98" s="9" t="s">
        <v>204</v>
      </c>
      <c r="G98" s="10">
        <v>1.5</v>
      </c>
      <c r="H98" s="11">
        <v>3</v>
      </c>
    </row>
    <row r="99" spans="1:8" ht="16.5" customHeight="1">
      <c r="A99" s="8" t="s">
        <v>205</v>
      </c>
      <c r="B99" s="9" t="s">
        <v>206</v>
      </c>
      <c r="C99" s="10">
        <v>1</v>
      </c>
      <c r="D99" s="11">
        <v>2</v>
      </c>
      <c r="E99" s="8" t="s">
        <v>207</v>
      </c>
      <c r="F99" s="9" t="s">
        <v>208</v>
      </c>
      <c r="G99" s="10">
        <v>1</v>
      </c>
      <c r="H99" s="11">
        <v>2</v>
      </c>
    </row>
    <row r="100" spans="1:8" ht="16.5" customHeight="1">
      <c r="A100" s="8" t="s">
        <v>209</v>
      </c>
      <c r="B100" s="9" t="s">
        <v>210</v>
      </c>
      <c r="C100" s="10">
        <v>0.5</v>
      </c>
      <c r="D100" s="11">
        <v>1</v>
      </c>
      <c r="E100" s="8" t="s">
        <v>211</v>
      </c>
      <c r="F100" s="9" t="s">
        <v>212</v>
      </c>
      <c r="G100" s="10">
        <v>0.5</v>
      </c>
      <c r="H100" s="11">
        <v>1</v>
      </c>
    </row>
    <row r="101" spans="1:8" ht="16.5" customHeight="1">
      <c r="A101" s="8" t="s">
        <v>213</v>
      </c>
      <c r="B101" s="9" t="s">
        <v>214</v>
      </c>
      <c r="C101" s="10">
        <v>0.5</v>
      </c>
      <c r="D101" s="11">
        <v>1</v>
      </c>
      <c r="E101" s="8" t="s">
        <v>215</v>
      </c>
      <c r="F101" s="9" t="s">
        <v>216</v>
      </c>
      <c r="G101" s="10">
        <v>1</v>
      </c>
      <c r="H101" s="11">
        <v>2</v>
      </c>
    </row>
    <row r="102" spans="1:8" ht="16.5" customHeight="1">
      <c r="A102" s="8" t="s">
        <v>217</v>
      </c>
      <c r="B102" s="9" t="s">
        <v>218</v>
      </c>
      <c r="C102" s="10">
        <v>1</v>
      </c>
      <c r="D102" s="11">
        <v>2</v>
      </c>
      <c r="E102" s="8" t="s">
        <v>219</v>
      </c>
      <c r="F102" s="9" t="s">
        <v>220</v>
      </c>
      <c r="G102" s="10">
        <v>0.5</v>
      </c>
      <c r="H102" s="11">
        <v>1</v>
      </c>
    </row>
    <row r="103" spans="1:8" ht="16.5" customHeight="1">
      <c r="A103" s="8" t="s">
        <v>221</v>
      </c>
      <c r="B103" s="9" t="s">
        <v>222</v>
      </c>
      <c r="C103" s="10">
        <v>0.5</v>
      </c>
      <c r="D103" s="11">
        <v>1</v>
      </c>
      <c r="E103" s="8" t="s">
        <v>223</v>
      </c>
      <c r="F103" s="9" t="s">
        <v>224</v>
      </c>
      <c r="G103" s="10">
        <v>0.5</v>
      </c>
      <c r="H103" s="11">
        <v>1</v>
      </c>
    </row>
    <row r="104" spans="1:8" ht="16.5" customHeight="1">
      <c r="A104" s="8" t="s">
        <v>225</v>
      </c>
      <c r="B104" s="9" t="s">
        <v>226</v>
      </c>
      <c r="C104" s="10">
        <v>1</v>
      </c>
      <c r="D104" s="11">
        <v>2</v>
      </c>
      <c r="E104" s="56" t="s">
        <v>227</v>
      </c>
      <c r="F104" s="57" t="s">
        <v>228</v>
      </c>
      <c r="G104" s="58">
        <v>1</v>
      </c>
      <c r="H104" s="59">
        <v>2</v>
      </c>
    </row>
    <row r="105" spans="1:8" ht="16.5" customHeight="1">
      <c r="A105" s="8" t="s">
        <v>229</v>
      </c>
      <c r="B105" s="9" t="s">
        <v>230</v>
      </c>
      <c r="C105" s="10">
        <v>1</v>
      </c>
      <c r="D105" s="11">
        <v>2</v>
      </c>
      <c r="E105" s="8" t="s">
        <v>231</v>
      </c>
      <c r="F105" s="9" t="s">
        <v>232</v>
      </c>
      <c r="G105" s="10">
        <v>1</v>
      </c>
      <c r="H105" s="11">
        <v>2</v>
      </c>
    </row>
    <row r="106" spans="1:8" ht="16.5" customHeight="1">
      <c r="A106" s="8"/>
      <c r="B106" s="9"/>
      <c r="C106" s="10"/>
      <c r="D106" s="11"/>
      <c r="E106" s="8"/>
      <c r="F106" s="9"/>
      <c r="G106" s="10"/>
      <c r="H106" s="11"/>
    </row>
    <row r="107" spans="1:8" ht="16.5" customHeight="1">
      <c r="A107" s="8"/>
      <c r="B107" s="9"/>
      <c r="C107" s="10"/>
      <c r="D107" s="11"/>
      <c r="E107" s="8"/>
      <c r="F107" s="9"/>
      <c r="G107" s="10"/>
      <c r="H107" s="11"/>
    </row>
    <row r="108" spans="1:8" ht="16.5" customHeight="1">
      <c r="A108" s="8"/>
      <c r="B108" s="9"/>
      <c r="C108" s="10"/>
      <c r="D108" s="11"/>
      <c r="E108" s="8"/>
      <c r="F108" s="9"/>
      <c r="G108" s="10"/>
      <c r="H108" s="11"/>
    </row>
    <row r="109" spans="1:8" ht="16.5" customHeight="1">
      <c r="A109" s="96" t="s">
        <v>51</v>
      </c>
      <c r="B109" s="97"/>
      <c r="C109" s="12">
        <f>SUM(C110:C121)</f>
        <v>4.5</v>
      </c>
      <c r="D109" s="13">
        <f>SUM(D110:D121)</f>
        <v>9</v>
      </c>
      <c r="E109" s="96" t="s">
        <v>51</v>
      </c>
      <c r="F109" s="97"/>
      <c r="G109" s="12">
        <f>SUM(G110:G121)</f>
        <v>5.5</v>
      </c>
      <c r="H109" s="13">
        <f>SUM(H110:H121)</f>
        <v>11</v>
      </c>
    </row>
    <row r="110" spans="1:8" ht="16.5" customHeight="1">
      <c r="A110" s="8" t="s">
        <v>233</v>
      </c>
      <c r="B110" s="9" t="s">
        <v>234</v>
      </c>
      <c r="C110" s="10">
        <v>1</v>
      </c>
      <c r="D110" s="11">
        <v>2</v>
      </c>
      <c r="E110" s="8" t="s">
        <v>235</v>
      </c>
      <c r="F110" s="9" t="s">
        <v>236</v>
      </c>
      <c r="G110" s="10">
        <v>1</v>
      </c>
      <c r="H110" s="11">
        <v>2</v>
      </c>
    </row>
    <row r="111" spans="1:8" ht="16.5" customHeight="1">
      <c r="A111" s="8" t="s">
        <v>237</v>
      </c>
      <c r="B111" s="9" t="s">
        <v>238</v>
      </c>
      <c r="C111" s="10">
        <v>1</v>
      </c>
      <c r="D111" s="11">
        <v>2</v>
      </c>
      <c r="E111" s="8" t="s">
        <v>239</v>
      </c>
      <c r="F111" s="9" t="s">
        <v>240</v>
      </c>
      <c r="G111" s="10">
        <v>1</v>
      </c>
      <c r="H111" s="11">
        <v>2</v>
      </c>
    </row>
    <row r="112" spans="1:8" ht="16.5" customHeight="1">
      <c r="A112" s="8" t="s">
        <v>241</v>
      </c>
      <c r="B112" s="9" t="s">
        <v>242</v>
      </c>
      <c r="C112" s="10">
        <v>1</v>
      </c>
      <c r="D112" s="11">
        <v>2</v>
      </c>
      <c r="E112" s="8" t="s">
        <v>243</v>
      </c>
      <c r="F112" s="9" t="s">
        <v>244</v>
      </c>
      <c r="G112" s="10">
        <v>1</v>
      </c>
      <c r="H112" s="11">
        <v>2</v>
      </c>
    </row>
    <row r="113" spans="1:8" ht="16.5" customHeight="1">
      <c r="A113" s="8" t="s">
        <v>245</v>
      </c>
      <c r="B113" s="9" t="s">
        <v>246</v>
      </c>
      <c r="C113" s="10">
        <v>0.5</v>
      </c>
      <c r="D113" s="11">
        <v>1</v>
      </c>
      <c r="E113" s="8" t="s">
        <v>247</v>
      </c>
      <c r="F113" s="9" t="s">
        <v>248</v>
      </c>
      <c r="G113" s="10">
        <v>0.5</v>
      </c>
      <c r="H113" s="11">
        <v>1</v>
      </c>
    </row>
    <row r="114" spans="1:8" ht="16.5" customHeight="1">
      <c r="A114" s="8" t="s">
        <v>249</v>
      </c>
      <c r="B114" s="9" t="s">
        <v>250</v>
      </c>
      <c r="C114" s="10">
        <v>1</v>
      </c>
      <c r="D114" s="11">
        <v>2</v>
      </c>
      <c r="E114" s="8" t="s">
        <v>251</v>
      </c>
      <c r="F114" s="9" t="s">
        <v>252</v>
      </c>
      <c r="G114" s="10">
        <v>1</v>
      </c>
      <c r="H114" s="11">
        <v>2</v>
      </c>
    </row>
    <row r="115" spans="1:8" ht="16.5" customHeight="1">
      <c r="A115" s="8"/>
      <c r="B115" s="9"/>
      <c r="C115" s="10"/>
      <c r="D115" s="11"/>
      <c r="E115" s="8" t="s">
        <v>253</v>
      </c>
      <c r="F115" s="9" t="s">
        <v>254</v>
      </c>
      <c r="G115" s="10">
        <v>1</v>
      </c>
      <c r="H115" s="11">
        <v>2</v>
      </c>
    </row>
    <row r="116" spans="1:8" ht="16.5" customHeight="1">
      <c r="A116" s="8"/>
      <c r="B116" s="9"/>
      <c r="C116" s="10"/>
      <c r="D116" s="11"/>
      <c r="E116" s="8"/>
      <c r="F116" s="9"/>
      <c r="G116" s="10"/>
      <c r="H116" s="11"/>
    </row>
    <row r="117" spans="1:8" ht="16.5" customHeight="1">
      <c r="A117" s="8"/>
      <c r="B117" s="9"/>
      <c r="C117" s="10"/>
      <c r="D117" s="11"/>
      <c r="E117" s="8"/>
      <c r="F117" s="9"/>
      <c r="G117" s="10"/>
      <c r="H117" s="11"/>
    </row>
    <row r="118" spans="1:8" ht="16.5" customHeight="1">
      <c r="A118" s="8"/>
      <c r="B118" s="9"/>
      <c r="C118" s="10"/>
      <c r="D118" s="11"/>
      <c r="E118" s="8"/>
      <c r="F118" s="9"/>
      <c r="G118" s="10"/>
      <c r="H118" s="11"/>
    </row>
    <row r="119" spans="1:8" ht="16.5" customHeight="1">
      <c r="A119" s="8"/>
      <c r="B119" s="9"/>
      <c r="C119" s="10"/>
      <c r="D119" s="11"/>
      <c r="E119" s="8"/>
      <c r="F119" s="9"/>
      <c r="G119" s="10"/>
      <c r="H119" s="11"/>
    </row>
    <row r="120" spans="1:8" ht="16.5" customHeight="1">
      <c r="A120" s="8"/>
      <c r="B120" s="9"/>
      <c r="C120" s="10"/>
      <c r="D120" s="11"/>
      <c r="E120" s="8"/>
      <c r="F120" s="9"/>
      <c r="G120" s="10"/>
      <c r="H120" s="11"/>
    </row>
    <row r="121" spans="1:8" ht="16.5" customHeight="1">
      <c r="A121" s="8"/>
      <c r="B121" s="9"/>
      <c r="C121" s="10"/>
      <c r="D121" s="11"/>
      <c r="E121" s="8"/>
      <c r="F121" s="9"/>
      <c r="G121" s="10"/>
      <c r="H121" s="11"/>
    </row>
    <row r="122" spans="1:8" ht="16.5" customHeight="1">
      <c r="A122" s="96" t="s">
        <v>86</v>
      </c>
      <c r="B122" s="104"/>
      <c r="C122" s="12">
        <f>C95+C109</f>
        <v>15.5</v>
      </c>
      <c r="D122" s="14">
        <f>D95+D109</f>
        <v>31</v>
      </c>
      <c r="E122" s="96" t="s">
        <v>86</v>
      </c>
      <c r="F122" s="104"/>
      <c r="G122" s="12">
        <f>G95+G109</f>
        <v>16.5</v>
      </c>
      <c r="H122" s="14">
        <f>H95+H109</f>
        <v>33</v>
      </c>
    </row>
    <row r="123" spans="1:8" ht="16.5" customHeight="1">
      <c r="A123" s="96" t="s">
        <v>87</v>
      </c>
      <c r="B123" s="97"/>
      <c r="C123" s="98" t="s">
        <v>88</v>
      </c>
      <c r="D123" s="99"/>
      <c r="E123" s="96" t="s">
        <v>87</v>
      </c>
      <c r="F123" s="97"/>
      <c r="G123" s="98" t="s">
        <v>88</v>
      </c>
      <c r="H123" s="99"/>
    </row>
    <row r="124" spans="1:8" ht="16.5" customHeight="1">
      <c r="A124" s="8" t="s">
        <v>255</v>
      </c>
      <c r="B124" s="9" t="s">
        <v>90</v>
      </c>
      <c r="C124" s="100" t="s">
        <v>91</v>
      </c>
      <c r="D124" s="101"/>
      <c r="E124" s="8" t="s">
        <v>256</v>
      </c>
      <c r="F124" s="9" t="s">
        <v>90</v>
      </c>
      <c r="G124" s="100" t="s">
        <v>91</v>
      </c>
      <c r="H124" s="101"/>
    </row>
    <row r="125" spans="1:8" ht="16.5" customHeight="1">
      <c r="A125" s="8" t="s">
        <v>257</v>
      </c>
      <c r="B125" s="9" t="s">
        <v>94</v>
      </c>
      <c r="C125" s="94" t="s">
        <v>91</v>
      </c>
      <c r="D125" s="95"/>
      <c r="E125" s="8" t="s">
        <v>258</v>
      </c>
      <c r="F125" s="9" t="s">
        <v>94</v>
      </c>
      <c r="G125" s="94" t="s">
        <v>91</v>
      </c>
      <c r="H125" s="95"/>
    </row>
    <row r="126" spans="1:8" ht="16.5" customHeight="1">
      <c r="A126" s="8" t="s">
        <v>259</v>
      </c>
      <c r="B126" s="9" t="s">
        <v>97</v>
      </c>
      <c r="C126" s="94"/>
      <c r="D126" s="95"/>
      <c r="E126" s="8" t="s">
        <v>260</v>
      </c>
      <c r="F126" s="9" t="s">
        <v>97</v>
      </c>
      <c r="G126" s="94"/>
      <c r="H126" s="95"/>
    </row>
    <row r="127" spans="1:8" ht="16.5" customHeight="1">
      <c r="A127" s="8" t="s">
        <v>261</v>
      </c>
      <c r="B127" s="9" t="s">
        <v>100</v>
      </c>
      <c r="C127" s="94"/>
      <c r="D127" s="95"/>
      <c r="E127" s="8" t="s">
        <v>262</v>
      </c>
      <c r="F127" s="9" t="s">
        <v>100</v>
      </c>
      <c r="G127" s="94"/>
      <c r="H127" s="95"/>
    </row>
    <row r="128" spans="1:8" ht="16.5" customHeight="1">
      <c r="A128" s="8" t="s">
        <v>263</v>
      </c>
      <c r="B128" s="9" t="s">
        <v>103</v>
      </c>
      <c r="C128" s="94" t="s">
        <v>104</v>
      </c>
      <c r="D128" s="95"/>
      <c r="E128" s="8" t="s">
        <v>264</v>
      </c>
      <c r="F128" s="9" t="s">
        <v>103</v>
      </c>
      <c r="G128" s="94" t="s">
        <v>104</v>
      </c>
      <c r="H128" s="95"/>
    </row>
    <row r="129" spans="1:8" ht="16.5" customHeight="1">
      <c r="A129" s="8" t="s">
        <v>265</v>
      </c>
      <c r="B129" s="9" t="s">
        <v>266</v>
      </c>
      <c r="C129" s="94" t="s">
        <v>108</v>
      </c>
      <c r="D129" s="95"/>
      <c r="E129" s="8" t="s">
        <v>267</v>
      </c>
      <c r="F129" s="9" t="s">
        <v>107</v>
      </c>
      <c r="G129" s="94" t="s">
        <v>108</v>
      </c>
      <c r="H129" s="95"/>
    </row>
    <row r="130" spans="1:8" ht="16.5" customHeight="1">
      <c r="A130" s="109" t="s">
        <v>110</v>
      </c>
      <c r="B130" s="110"/>
      <c r="C130" s="111">
        <f>D122*20+60</f>
        <v>680</v>
      </c>
      <c r="D130" s="112"/>
      <c r="E130" s="109" t="s">
        <v>110</v>
      </c>
      <c r="F130" s="110"/>
      <c r="G130" s="111">
        <f>H122*20+60</f>
        <v>720</v>
      </c>
      <c r="H130" s="112"/>
    </row>
    <row r="131" spans="1:8" ht="6.75" customHeight="1"/>
    <row r="132" spans="1:8" ht="16.5" hidden="1" customHeight="1">
      <c r="A132" s="85" t="str">
        <f>"ระดับชั้นมัธยมศึกษาปีที่ "&amp;I1</f>
        <v>ระดับชั้นมัธยมศึกษาปีที่ 1</v>
      </c>
      <c r="B132" s="85"/>
      <c r="C132" s="85"/>
      <c r="D132" s="85"/>
      <c r="E132" s="85"/>
      <c r="F132" s="85"/>
      <c r="G132" s="85"/>
      <c r="H132" s="85"/>
    </row>
    <row r="133" spans="1:8" ht="16.5" hidden="1" customHeight="1">
      <c r="A133" s="86" t="s">
        <v>268</v>
      </c>
      <c r="B133" s="86"/>
      <c r="C133" s="86"/>
      <c r="D133" s="86"/>
      <c r="E133" s="86"/>
      <c r="F133" s="86"/>
      <c r="G133" s="86"/>
      <c r="H133" s="86"/>
    </row>
    <row r="134" spans="1:8" ht="12.75" hidden="1" customHeight="1">
      <c r="A134" s="87" t="s">
        <v>2</v>
      </c>
      <c r="B134" s="88"/>
      <c r="C134" s="88"/>
      <c r="D134" s="89"/>
      <c r="E134" s="87" t="s">
        <v>3</v>
      </c>
      <c r="F134" s="88"/>
      <c r="G134" s="88"/>
      <c r="H134" s="89"/>
    </row>
    <row r="135" spans="1:8" ht="12.75" hidden="1" customHeight="1">
      <c r="A135" s="90" t="s">
        <v>4</v>
      </c>
      <c r="B135" s="92" t="s">
        <v>5</v>
      </c>
      <c r="C135" s="2" t="s">
        <v>6</v>
      </c>
      <c r="D135" s="3" t="s">
        <v>269</v>
      </c>
      <c r="E135" s="90" t="s">
        <v>4</v>
      </c>
      <c r="F135" s="92" t="s">
        <v>5</v>
      </c>
      <c r="G135" s="2" t="s">
        <v>6</v>
      </c>
      <c r="H135" s="3" t="s">
        <v>269</v>
      </c>
    </row>
    <row r="136" spans="1:8" ht="12.75" hidden="1" customHeight="1">
      <c r="A136" s="91"/>
      <c r="B136" s="93"/>
      <c r="C136" s="4" t="s">
        <v>8</v>
      </c>
      <c r="D136" s="5" t="s">
        <v>9</v>
      </c>
      <c r="E136" s="91"/>
      <c r="F136" s="93"/>
      <c r="G136" s="4" t="s">
        <v>8</v>
      </c>
      <c r="H136" s="5" t="s">
        <v>9</v>
      </c>
    </row>
    <row r="137" spans="1:8" ht="16.5" hidden="1" customHeight="1">
      <c r="A137" s="8"/>
      <c r="B137" s="9"/>
      <c r="C137" s="10"/>
      <c r="D137" s="11"/>
      <c r="E137" s="8"/>
      <c r="F137" s="9"/>
      <c r="G137" s="10"/>
      <c r="H137" s="11"/>
    </row>
    <row r="138" spans="1:8" ht="16.5" hidden="1" customHeight="1">
      <c r="A138" s="8"/>
      <c r="B138" s="9"/>
      <c r="C138" s="10"/>
      <c r="D138" s="11"/>
      <c r="E138" s="8"/>
      <c r="F138" s="9"/>
      <c r="G138" s="10"/>
      <c r="H138" s="11"/>
    </row>
    <row r="139" spans="1:8" ht="16.5" hidden="1" customHeight="1">
      <c r="A139" s="8"/>
      <c r="B139" s="9"/>
      <c r="C139" s="10"/>
      <c r="D139" s="11"/>
      <c r="E139" s="8"/>
      <c r="F139" s="9"/>
      <c r="G139" s="10"/>
      <c r="H139" s="11"/>
    </row>
    <row r="140" spans="1:8" ht="16.5" hidden="1" customHeight="1">
      <c r="A140" s="8"/>
      <c r="B140" s="9"/>
      <c r="C140" s="10"/>
      <c r="D140" s="11"/>
      <c r="E140" s="8"/>
      <c r="F140" s="9"/>
      <c r="G140" s="10"/>
      <c r="H140" s="11"/>
    </row>
    <row r="141" spans="1:8" ht="16.5" hidden="1" customHeight="1">
      <c r="A141" s="8"/>
      <c r="B141" s="9"/>
      <c r="C141" s="10"/>
      <c r="D141" s="11"/>
      <c r="E141" s="8"/>
      <c r="F141" s="9"/>
      <c r="G141" s="10"/>
      <c r="H141" s="11"/>
    </row>
    <row r="142" spans="1:8" ht="16.5" hidden="1" customHeight="1">
      <c r="A142" s="8"/>
      <c r="B142" s="9"/>
      <c r="C142" s="10"/>
      <c r="D142" s="11"/>
      <c r="E142" s="8"/>
      <c r="F142" s="9"/>
      <c r="G142" s="10"/>
      <c r="H142" s="11"/>
    </row>
    <row r="143" spans="1:8" ht="16.5" hidden="1" customHeight="1">
      <c r="A143" s="8"/>
      <c r="B143" s="9"/>
      <c r="C143" s="10"/>
      <c r="D143" s="11"/>
      <c r="E143" s="8"/>
      <c r="F143" s="9"/>
      <c r="G143" s="10"/>
      <c r="H143" s="11"/>
    </row>
    <row r="144" spans="1:8" ht="16.5" hidden="1" customHeight="1">
      <c r="A144" s="8"/>
      <c r="B144" s="9"/>
      <c r="C144" s="10"/>
      <c r="D144" s="11"/>
      <c r="E144" s="8"/>
      <c r="F144" s="9"/>
      <c r="G144" s="10"/>
      <c r="H144" s="11"/>
    </row>
    <row r="145" spans="1:8" ht="16.5" hidden="1" customHeight="1">
      <c r="A145" s="8"/>
      <c r="B145" s="9"/>
      <c r="C145" s="10"/>
      <c r="D145" s="11"/>
      <c r="E145" s="8"/>
      <c r="F145" s="9"/>
      <c r="G145" s="10"/>
      <c r="H145" s="11"/>
    </row>
    <row r="146" spans="1:8" ht="16.5" hidden="1" customHeight="1">
      <c r="A146" s="8"/>
      <c r="B146" s="9"/>
      <c r="C146" s="10"/>
      <c r="D146" s="11"/>
      <c r="E146" s="8"/>
      <c r="F146" s="9"/>
      <c r="G146" s="10"/>
      <c r="H146" s="11"/>
    </row>
    <row r="147" spans="1:8" ht="16.5" hidden="1" customHeight="1">
      <c r="A147" s="8"/>
      <c r="B147" s="9"/>
      <c r="C147" s="10"/>
      <c r="D147" s="11"/>
      <c r="E147" s="8"/>
      <c r="F147" s="9"/>
      <c r="G147" s="10"/>
      <c r="H147" s="11"/>
    </row>
    <row r="148" spans="1:8" ht="16.5" hidden="1" customHeight="1">
      <c r="A148" s="8"/>
      <c r="B148" s="9"/>
      <c r="C148" s="10"/>
      <c r="D148" s="11"/>
      <c r="E148" s="8"/>
      <c r="F148" s="9"/>
      <c r="G148" s="10"/>
      <c r="H148" s="11"/>
    </row>
    <row r="149" spans="1:8" ht="16.5" hidden="1" customHeight="1">
      <c r="A149" s="8"/>
      <c r="B149" s="9"/>
      <c r="C149" s="10"/>
      <c r="D149" s="11"/>
      <c r="E149" s="8"/>
      <c r="F149" s="9"/>
      <c r="G149" s="10"/>
      <c r="H149" s="11"/>
    </row>
    <row r="150" spans="1:8" ht="16.5" hidden="1" customHeight="1">
      <c r="A150" s="8"/>
      <c r="B150" s="9"/>
      <c r="C150" s="10"/>
      <c r="D150" s="11"/>
      <c r="E150" s="8"/>
      <c r="F150" s="9"/>
      <c r="G150" s="10"/>
      <c r="H150" s="11"/>
    </row>
    <row r="151" spans="1:8" ht="16.5" hidden="1" customHeight="1">
      <c r="A151" s="8"/>
      <c r="B151" s="9"/>
      <c r="C151" s="10"/>
      <c r="D151" s="11"/>
      <c r="E151" s="8"/>
      <c r="F151" s="9"/>
      <c r="G151" s="10"/>
      <c r="H151" s="11"/>
    </row>
    <row r="152" spans="1:8" ht="16.5" hidden="1" customHeight="1">
      <c r="A152" s="8"/>
      <c r="B152" s="9"/>
      <c r="C152" s="10"/>
      <c r="D152" s="11"/>
      <c r="E152" s="8"/>
      <c r="F152" s="9"/>
      <c r="G152" s="10"/>
      <c r="H152" s="11"/>
    </row>
    <row r="153" spans="1:8" ht="16.5" hidden="1" customHeight="1">
      <c r="A153" s="8"/>
      <c r="B153" s="9"/>
      <c r="C153" s="10"/>
      <c r="D153" s="11"/>
      <c r="E153" s="8"/>
      <c r="F153" s="9"/>
      <c r="G153" s="10"/>
      <c r="H153" s="11"/>
    </row>
    <row r="154" spans="1:8" ht="16.5" hidden="1" customHeight="1">
      <c r="A154" s="8"/>
      <c r="B154" s="9"/>
      <c r="C154" s="10"/>
      <c r="D154" s="11"/>
      <c r="E154" s="8"/>
      <c r="F154" s="9"/>
      <c r="G154" s="10"/>
      <c r="H154" s="11"/>
    </row>
    <row r="155" spans="1:8" ht="16.5" hidden="1" customHeight="1">
      <c r="A155" s="8"/>
      <c r="B155" s="9"/>
      <c r="C155" s="10"/>
      <c r="D155" s="11"/>
      <c r="E155" s="8"/>
      <c r="F155" s="9"/>
      <c r="G155" s="10"/>
      <c r="H155" s="11"/>
    </row>
    <row r="156" spans="1:8" ht="16.5" hidden="1" customHeight="1">
      <c r="A156" s="8"/>
      <c r="B156" s="9"/>
      <c r="C156" s="10"/>
      <c r="D156" s="11"/>
      <c r="E156" s="8"/>
      <c r="F156" s="9"/>
      <c r="G156" s="10"/>
      <c r="H156" s="11"/>
    </row>
    <row r="157" spans="1:8" ht="16.5" hidden="1" customHeight="1">
      <c r="A157" s="8"/>
      <c r="B157" s="9"/>
      <c r="C157" s="10"/>
      <c r="D157" s="11"/>
      <c r="E157" s="8"/>
      <c r="F157" s="9"/>
      <c r="G157" s="10"/>
      <c r="H157" s="11"/>
    </row>
    <row r="158" spans="1:8" ht="16.5" hidden="1" customHeight="1">
      <c r="A158" s="8"/>
      <c r="B158" s="9"/>
      <c r="C158" s="10"/>
      <c r="D158" s="11"/>
      <c r="E158" s="8"/>
      <c r="F158" s="9"/>
      <c r="G158" s="10"/>
      <c r="H158" s="11"/>
    </row>
    <row r="159" spans="1:8" ht="16.5" hidden="1" customHeight="1">
      <c r="A159" s="8"/>
      <c r="B159" s="9"/>
      <c r="C159" s="10"/>
      <c r="D159" s="11"/>
      <c r="E159" s="8"/>
      <c r="F159" s="9"/>
      <c r="G159" s="10"/>
      <c r="H159" s="11"/>
    </row>
    <row r="160" spans="1:8" ht="16.5" hidden="1" customHeight="1">
      <c r="A160" s="8"/>
      <c r="B160" s="9"/>
      <c r="C160" s="10"/>
      <c r="D160" s="11"/>
      <c r="E160" s="8"/>
      <c r="F160" s="9"/>
      <c r="G160" s="10"/>
      <c r="H160" s="11"/>
    </row>
    <row r="161" spans="1:8" ht="16.5" hidden="1" customHeight="1">
      <c r="A161" s="8"/>
      <c r="B161" s="9"/>
      <c r="C161" s="10"/>
      <c r="D161" s="11"/>
      <c r="E161" s="8"/>
      <c r="F161" s="9"/>
      <c r="G161" s="10"/>
      <c r="H161" s="11"/>
    </row>
    <row r="162" spans="1:8" ht="16.5" hidden="1" customHeight="1">
      <c r="A162" s="8"/>
      <c r="B162" s="9"/>
      <c r="C162" s="10"/>
      <c r="D162" s="11"/>
      <c r="E162" s="8"/>
      <c r="F162" s="9"/>
      <c r="G162" s="10"/>
      <c r="H162" s="11"/>
    </row>
    <row r="163" spans="1:8" ht="16.5" hidden="1" customHeight="1">
      <c r="A163" s="8"/>
      <c r="B163" s="9"/>
      <c r="C163" s="10"/>
      <c r="D163" s="11"/>
      <c r="E163" s="8"/>
      <c r="F163" s="9"/>
      <c r="G163" s="10"/>
      <c r="H163" s="11"/>
    </row>
    <row r="164" spans="1:8" ht="16.5" hidden="1" customHeight="1">
      <c r="A164" s="8"/>
      <c r="B164" s="9"/>
      <c r="C164" s="10"/>
      <c r="D164" s="11"/>
      <c r="E164" s="8"/>
      <c r="F164" s="9"/>
      <c r="G164" s="10"/>
      <c r="H164" s="11"/>
    </row>
    <row r="165" spans="1:8" ht="16.5" hidden="1" customHeight="1">
      <c r="A165" s="8"/>
      <c r="B165" s="9"/>
      <c r="C165" s="10"/>
      <c r="D165" s="11"/>
      <c r="E165" s="8"/>
      <c r="F165" s="9"/>
      <c r="G165" s="10"/>
      <c r="H165" s="11"/>
    </row>
    <row r="166" spans="1:8" ht="16.5" hidden="1" customHeight="1">
      <c r="A166" s="8"/>
      <c r="B166" s="9"/>
      <c r="C166" s="10"/>
      <c r="D166" s="11"/>
      <c r="E166" s="8"/>
      <c r="F166" s="9"/>
      <c r="G166" s="10"/>
      <c r="H166" s="11"/>
    </row>
    <row r="167" spans="1:8" ht="16.5" hidden="1" customHeight="1">
      <c r="A167" s="8"/>
      <c r="B167" s="9"/>
      <c r="C167" s="10"/>
      <c r="D167" s="11"/>
      <c r="E167" s="8"/>
      <c r="F167" s="9"/>
      <c r="G167" s="10"/>
      <c r="H167" s="11"/>
    </row>
    <row r="168" spans="1:8" ht="16.5" hidden="1" customHeight="1">
      <c r="A168" s="8"/>
      <c r="B168" s="9"/>
      <c r="C168" s="10"/>
      <c r="D168" s="11"/>
      <c r="E168" s="8"/>
      <c r="F168" s="9"/>
      <c r="G168" s="10"/>
      <c r="H168" s="11"/>
    </row>
    <row r="169" spans="1:8" ht="16.5" hidden="1" customHeight="1">
      <c r="A169" s="8"/>
      <c r="B169" s="9"/>
      <c r="C169" s="10"/>
      <c r="D169" s="11"/>
      <c r="E169" s="8"/>
      <c r="F169" s="9"/>
      <c r="G169" s="10"/>
      <c r="H169" s="11"/>
    </row>
    <row r="170" spans="1:8" ht="16.5" hidden="1" customHeight="1">
      <c r="A170" s="8"/>
      <c r="B170" s="9"/>
      <c r="C170" s="10"/>
      <c r="D170" s="11"/>
      <c r="E170" s="8"/>
      <c r="F170" s="9"/>
      <c r="G170" s="10"/>
      <c r="H170" s="11"/>
    </row>
    <row r="171" spans="1:8" ht="16.5" hidden="1" customHeight="1">
      <c r="A171" s="8"/>
      <c r="B171" s="9"/>
      <c r="C171" s="10"/>
      <c r="D171" s="11"/>
      <c r="E171" s="8"/>
      <c r="F171" s="9"/>
      <c r="G171" s="10"/>
      <c r="H171" s="11"/>
    </row>
    <row r="172" spans="1:8" ht="16.5" hidden="1" customHeight="1">
      <c r="A172" s="8"/>
      <c r="B172" s="9"/>
      <c r="C172" s="10"/>
      <c r="D172" s="11"/>
      <c r="E172" s="8"/>
      <c r="F172" s="9"/>
      <c r="G172" s="10"/>
      <c r="H172" s="11"/>
    </row>
    <row r="173" spans="1:8" ht="16.5" hidden="1" customHeight="1">
      <c r="A173" s="8"/>
      <c r="B173" s="9"/>
      <c r="C173" s="10"/>
      <c r="D173" s="11"/>
      <c r="E173" s="8"/>
      <c r="F173" s="9"/>
      <c r="G173" s="10"/>
      <c r="H173" s="11"/>
    </row>
    <row r="174" spans="1:8" ht="16.5" hidden="1" customHeight="1">
      <c r="A174" s="20"/>
      <c r="B174" s="21"/>
      <c r="C174" s="4"/>
      <c r="D174" s="22"/>
      <c r="E174" s="20"/>
      <c r="F174" s="21"/>
      <c r="G174" s="4"/>
      <c r="H174" s="22"/>
    </row>
    <row r="175" spans="1:8" ht="3.75" hidden="1" customHeight="1"/>
    <row r="176" spans="1:8" ht="16.5" hidden="1" customHeight="1">
      <c r="A176" s="85" t="str">
        <f>"ระดับชั้นมัธยมศึกษาปีที่ "&amp;I1+1</f>
        <v>ระดับชั้นมัธยมศึกษาปีที่ 2</v>
      </c>
      <c r="B176" s="85"/>
      <c r="C176" s="85"/>
      <c r="D176" s="85"/>
      <c r="E176" s="85"/>
      <c r="F176" s="85"/>
      <c r="G176" s="85"/>
      <c r="H176" s="85"/>
    </row>
    <row r="177" spans="1:8" ht="16.5" hidden="1" customHeight="1">
      <c r="A177" s="86" t="s">
        <v>268</v>
      </c>
      <c r="B177" s="86"/>
      <c r="C177" s="86"/>
      <c r="D177" s="86"/>
      <c r="E177" s="86"/>
      <c r="F177" s="86"/>
      <c r="G177" s="86"/>
      <c r="H177" s="86"/>
    </row>
    <row r="178" spans="1:8" ht="12.75" hidden="1" customHeight="1">
      <c r="A178" s="87" t="s">
        <v>2</v>
      </c>
      <c r="B178" s="88"/>
      <c r="C178" s="88"/>
      <c r="D178" s="89"/>
      <c r="E178" s="87" t="s">
        <v>3</v>
      </c>
      <c r="F178" s="88"/>
      <c r="G178" s="88"/>
      <c r="H178" s="89"/>
    </row>
    <row r="179" spans="1:8" ht="12.75" hidden="1" customHeight="1">
      <c r="A179" s="90" t="s">
        <v>4</v>
      </c>
      <c r="B179" s="92" t="s">
        <v>5</v>
      </c>
      <c r="C179" s="2" t="s">
        <v>6</v>
      </c>
      <c r="D179" s="3" t="s">
        <v>269</v>
      </c>
      <c r="E179" s="90" t="s">
        <v>4</v>
      </c>
      <c r="F179" s="92" t="s">
        <v>5</v>
      </c>
      <c r="G179" s="2" t="s">
        <v>6</v>
      </c>
      <c r="H179" s="3" t="s">
        <v>269</v>
      </c>
    </row>
    <row r="180" spans="1:8" ht="12.75" hidden="1" customHeight="1">
      <c r="A180" s="91"/>
      <c r="B180" s="93"/>
      <c r="C180" s="4" t="s">
        <v>8</v>
      </c>
      <c r="D180" s="5" t="s">
        <v>9</v>
      </c>
      <c r="E180" s="91"/>
      <c r="F180" s="93"/>
      <c r="G180" s="4" t="s">
        <v>8</v>
      </c>
      <c r="H180" s="5" t="s">
        <v>9</v>
      </c>
    </row>
    <row r="181" spans="1:8" ht="16.5" hidden="1" customHeight="1">
      <c r="A181" s="8"/>
      <c r="B181" s="9"/>
      <c r="C181" s="10"/>
      <c r="D181" s="11"/>
      <c r="E181" s="8"/>
      <c r="F181" s="9"/>
      <c r="G181" s="10"/>
      <c r="H181" s="11"/>
    </row>
    <row r="182" spans="1:8" ht="16.5" hidden="1" customHeight="1">
      <c r="A182" s="8"/>
      <c r="B182" s="9"/>
      <c r="C182" s="10"/>
      <c r="D182" s="11"/>
      <c r="E182" s="8"/>
      <c r="F182" s="9"/>
      <c r="G182" s="10"/>
      <c r="H182" s="11"/>
    </row>
    <row r="183" spans="1:8" ht="16.5" hidden="1" customHeight="1">
      <c r="A183" s="8"/>
      <c r="B183" s="9"/>
      <c r="C183" s="10"/>
      <c r="D183" s="11"/>
      <c r="E183" s="8"/>
      <c r="F183" s="9"/>
      <c r="G183" s="10"/>
      <c r="H183" s="11"/>
    </row>
    <row r="184" spans="1:8" ht="16.5" hidden="1" customHeight="1">
      <c r="A184" s="8"/>
      <c r="B184" s="9"/>
      <c r="C184" s="10"/>
      <c r="D184" s="11"/>
      <c r="E184" s="8"/>
      <c r="F184" s="9"/>
      <c r="G184" s="10"/>
      <c r="H184" s="11"/>
    </row>
    <row r="185" spans="1:8" ht="16.5" hidden="1" customHeight="1">
      <c r="A185" s="8"/>
      <c r="B185" s="9"/>
      <c r="C185" s="10"/>
      <c r="D185" s="11"/>
      <c r="E185" s="8"/>
      <c r="F185" s="9"/>
      <c r="G185" s="10"/>
      <c r="H185" s="11"/>
    </row>
    <row r="186" spans="1:8" ht="16.5" hidden="1" customHeight="1">
      <c r="A186" s="8"/>
      <c r="B186" s="9"/>
      <c r="C186" s="10"/>
      <c r="D186" s="11"/>
      <c r="E186" s="8"/>
      <c r="F186" s="9"/>
      <c r="G186" s="10"/>
      <c r="H186" s="11"/>
    </row>
    <row r="187" spans="1:8" ht="16.5" hidden="1" customHeight="1">
      <c r="A187" s="8"/>
      <c r="B187" s="9"/>
      <c r="C187" s="10"/>
      <c r="D187" s="11"/>
      <c r="E187" s="8"/>
      <c r="F187" s="9"/>
      <c r="G187" s="10"/>
      <c r="H187" s="11"/>
    </row>
    <row r="188" spans="1:8" ht="16.5" hidden="1" customHeight="1">
      <c r="A188" s="8"/>
      <c r="B188" s="9"/>
      <c r="C188" s="10"/>
      <c r="D188" s="11"/>
      <c r="E188" s="8"/>
      <c r="F188" s="9"/>
      <c r="G188" s="10"/>
      <c r="H188" s="11"/>
    </row>
    <row r="189" spans="1:8" ht="16.5" hidden="1" customHeight="1">
      <c r="A189" s="8"/>
      <c r="B189" s="9"/>
      <c r="C189" s="10"/>
      <c r="D189" s="11"/>
      <c r="E189" s="8"/>
      <c r="F189" s="9"/>
      <c r="G189" s="10"/>
      <c r="H189" s="11"/>
    </row>
    <row r="190" spans="1:8" ht="16.5" hidden="1" customHeight="1">
      <c r="A190" s="8"/>
      <c r="B190" s="9"/>
      <c r="C190" s="10"/>
      <c r="D190" s="11"/>
      <c r="E190" s="8"/>
      <c r="F190" s="9"/>
      <c r="G190" s="10"/>
      <c r="H190" s="11"/>
    </row>
    <row r="191" spans="1:8" ht="16.5" hidden="1" customHeight="1">
      <c r="A191" s="8"/>
      <c r="B191" s="9"/>
      <c r="C191" s="10"/>
      <c r="D191" s="11"/>
      <c r="E191" s="8"/>
      <c r="F191" s="9"/>
      <c r="G191" s="10"/>
      <c r="H191" s="11"/>
    </row>
    <row r="192" spans="1:8" ht="16.5" hidden="1" customHeight="1">
      <c r="A192" s="8"/>
      <c r="B192" s="9"/>
      <c r="C192" s="10"/>
      <c r="D192" s="11"/>
      <c r="E192" s="8"/>
      <c r="F192" s="9"/>
      <c r="G192" s="10"/>
      <c r="H192" s="11"/>
    </row>
    <row r="193" spans="1:8" ht="16.5" hidden="1" customHeight="1">
      <c r="A193" s="8"/>
      <c r="B193" s="9"/>
      <c r="C193" s="10"/>
      <c r="D193" s="11"/>
      <c r="E193" s="8"/>
      <c r="F193" s="9"/>
      <c r="G193" s="10"/>
      <c r="H193" s="11"/>
    </row>
    <row r="194" spans="1:8" ht="16.5" hidden="1" customHeight="1">
      <c r="A194" s="8"/>
      <c r="B194" s="9"/>
      <c r="C194" s="10"/>
      <c r="D194" s="11"/>
      <c r="E194" s="8"/>
      <c r="F194" s="9"/>
      <c r="G194" s="10"/>
      <c r="H194" s="11"/>
    </row>
    <row r="195" spans="1:8" ht="16.5" hidden="1" customHeight="1">
      <c r="A195" s="8"/>
      <c r="B195" s="9"/>
      <c r="C195" s="10"/>
      <c r="D195" s="11"/>
      <c r="E195" s="8"/>
      <c r="F195" s="9"/>
      <c r="G195" s="10"/>
      <c r="H195" s="11"/>
    </row>
    <row r="196" spans="1:8" ht="16.5" hidden="1" customHeight="1">
      <c r="A196" s="8"/>
      <c r="B196" s="9"/>
      <c r="C196" s="10"/>
      <c r="D196" s="11"/>
      <c r="E196" s="8"/>
      <c r="F196" s="9"/>
      <c r="G196" s="10"/>
      <c r="H196" s="11"/>
    </row>
    <row r="197" spans="1:8" ht="16.5" hidden="1" customHeight="1">
      <c r="A197" s="8"/>
      <c r="B197" s="9"/>
      <c r="C197" s="10"/>
      <c r="D197" s="11"/>
      <c r="E197" s="8"/>
      <c r="F197" s="9"/>
      <c r="G197" s="10"/>
      <c r="H197" s="11"/>
    </row>
    <row r="198" spans="1:8" ht="16.5" hidden="1" customHeight="1">
      <c r="A198" s="8"/>
      <c r="B198" s="9"/>
      <c r="C198" s="10"/>
      <c r="D198" s="11"/>
      <c r="E198" s="8"/>
      <c r="F198" s="9"/>
      <c r="G198" s="10"/>
      <c r="H198" s="11"/>
    </row>
    <row r="199" spans="1:8" ht="16.5" hidden="1" customHeight="1">
      <c r="A199" s="8"/>
      <c r="B199" s="9"/>
      <c r="C199" s="10"/>
      <c r="D199" s="11"/>
      <c r="E199" s="8"/>
      <c r="F199" s="9"/>
      <c r="G199" s="10"/>
      <c r="H199" s="11"/>
    </row>
    <row r="200" spans="1:8" ht="16.5" hidden="1" customHeight="1">
      <c r="A200" s="8"/>
      <c r="B200" s="9"/>
      <c r="C200" s="10"/>
      <c r="D200" s="11"/>
      <c r="E200" s="8"/>
      <c r="F200" s="9"/>
      <c r="G200" s="10"/>
      <c r="H200" s="11"/>
    </row>
    <row r="201" spans="1:8" ht="16.5" hidden="1" customHeight="1">
      <c r="A201" s="8"/>
      <c r="B201" s="9"/>
      <c r="C201" s="10"/>
      <c r="D201" s="11"/>
      <c r="E201" s="8"/>
      <c r="F201" s="9"/>
      <c r="G201" s="10"/>
      <c r="H201" s="11"/>
    </row>
    <row r="202" spans="1:8" ht="16.5" hidden="1" customHeight="1">
      <c r="A202" s="8"/>
      <c r="B202" s="9"/>
      <c r="C202" s="10"/>
      <c r="D202" s="11"/>
      <c r="E202" s="8"/>
      <c r="F202" s="9"/>
      <c r="G202" s="10"/>
      <c r="H202" s="11"/>
    </row>
    <row r="203" spans="1:8" ht="16.5" hidden="1" customHeight="1">
      <c r="A203" s="8"/>
      <c r="B203" s="9"/>
      <c r="C203" s="10"/>
      <c r="D203" s="11"/>
      <c r="E203" s="8"/>
      <c r="F203" s="9"/>
      <c r="G203" s="10"/>
      <c r="H203" s="11"/>
    </row>
    <row r="204" spans="1:8" ht="16.5" hidden="1" customHeight="1">
      <c r="A204" s="8"/>
      <c r="B204" s="9"/>
      <c r="C204" s="10"/>
      <c r="D204" s="11"/>
      <c r="E204" s="8"/>
      <c r="F204" s="9"/>
      <c r="G204" s="10"/>
      <c r="H204" s="11"/>
    </row>
    <row r="205" spans="1:8" ht="16.5" hidden="1" customHeight="1">
      <c r="A205" s="8"/>
      <c r="B205" s="9"/>
      <c r="C205" s="10"/>
      <c r="D205" s="11"/>
      <c r="E205" s="8"/>
      <c r="F205" s="9"/>
      <c r="G205" s="10"/>
      <c r="H205" s="11"/>
    </row>
    <row r="206" spans="1:8" ht="16.5" hidden="1" customHeight="1">
      <c r="A206" s="8"/>
      <c r="B206" s="9"/>
      <c r="C206" s="10"/>
      <c r="D206" s="11"/>
      <c r="E206" s="8"/>
      <c r="F206" s="9"/>
      <c r="G206" s="10"/>
      <c r="H206" s="11"/>
    </row>
    <row r="207" spans="1:8" ht="16.5" hidden="1" customHeight="1">
      <c r="A207" s="8"/>
      <c r="B207" s="9"/>
      <c r="C207" s="10"/>
      <c r="D207" s="11"/>
      <c r="E207" s="8"/>
      <c r="F207" s="9"/>
      <c r="G207" s="10"/>
      <c r="H207" s="11"/>
    </row>
    <row r="208" spans="1:8" ht="16.5" hidden="1" customHeight="1">
      <c r="A208" s="8"/>
      <c r="B208" s="9"/>
      <c r="C208" s="10"/>
      <c r="D208" s="11"/>
      <c r="E208" s="8"/>
      <c r="F208" s="9"/>
      <c r="G208" s="10"/>
      <c r="H208" s="11"/>
    </row>
    <row r="209" spans="1:8" ht="16.5" hidden="1" customHeight="1">
      <c r="A209" s="8"/>
      <c r="B209" s="9"/>
      <c r="C209" s="10"/>
      <c r="D209" s="11"/>
      <c r="E209" s="8"/>
      <c r="F209" s="9"/>
      <c r="G209" s="10"/>
      <c r="H209" s="11"/>
    </row>
    <row r="210" spans="1:8" ht="16.5" hidden="1" customHeight="1">
      <c r="A210" s="8"/>
      <c r="B210" s="9"/>
      <c r="C210" s="10"/>
      <c r="D210" s="11"/>
      <c r="E210" s="8"/>
      <c r="F210" s="9"/>
      <c r="G210" s="10"/>
      <c r="H210" s="11"/>
    </row>
    <row r="211" spans="1:8" ht="16.5" hidden="1" customHeight="1">
      <c r="A211" s="8"/>
      <c r="B211" s="9"/>
      <c r="C211" s="10"/>
      <c r="D211" s="11"/>
      <c r="E211" s="8"/>
      <c r="F211" s="9"/>
      <c r="G211" s="10"/>
      <c r="H211" s="11"/>
    </row>
    <row r="212" spans="1:8" ht="16.5" hidden="1" customHeight="1">
      <c r="A212" s="8"/>
      <c r="B212" s="9"/>
      <c r="C212" s="10"/>
      <c r="D212" s="11"/>
      <c r="E212" s="8"/>
      <c r="F212" s="9"/>
      <c r="G212" s="10"/>
      <c r="H212" s="11"/>
    </row>
    <row r="213" spans="1:8" ht="16.5" hidden="1" customHeight="1">
      <c r="A213" s="8"/>
      <c r="B213" s="9"/>
      <c r="C213" s="10"/>
      <c r="D213" s="11"/>
      <c r="E213" s="8"/>
      <c r="F213" s="9"/>
      <c r="G213" s="10"/>
      <c r="H213" s="11"/>
    </row>
    <row r="214" spans="1:8" ht="16.5" hidden="1" customHeight="1">
      <c r="A214" s="8"/>
      <c r="B214" s="9"/>
      <c r="C214" s="10"/>
      <c r="D214" s="11"/>
      <c r="E214" s="8"/>
      <c r="F214" s="9"/>
      <c r="G214" s="10"/>
      <c r="H214" s="11"/>
    </row>
    <row r="215" spans="1:8" ht="16.5" hidden="1" customHeight="1">
      <c r="A215" s="8"/>
      <c r="B215" s="9"/>
      <c r="C215" s="10"/>
      <c r="D215" s="11"/>
      <c r="E215" s="8"/>
      <c r="F215" s="9"/>
      <c r="G215" s="10"/>
      <c r="H215" s="11"/>
    </row>
    <row r="216" spans="1:8" ht="16.5" hidden="1" customHeight="1">
      <c r="A216" s="8"/>
      <c r="B216" s="9"/>
      <c r="C216" s="10"/>
      <c r="D216" s="11"/>
      <c r="E216" s="8"/>
      <c r="F216" s="9"/>
      <c r="G216" s="10"/>
      <c r="H216" s="11"/>
    </row>
    <row r="217" spans="1:8" ht="16.5" hidden="1" customHeight="1">
      <c r="A217" s="8"/>
      <c r="B217" s="9"/>
      <c r="C217" s="10"/>
      <c r="D217" s="11"/>
      <c r="E217" s="8"/>
      <c r="F217" s="9"/>
      <c r="G217" s="10"/>
      <c r="H217" s="11"/>
    </row>
    <row r="218" spans="1:8" ht="16.5" hidden="1" customHeight="1">
      <c r="A218" s="20"/>
      <c r="B218" s="21"/>
      <c r="C218" s="4"/>
      <c r="D218" s="22"/>
      <c r="E218" s="20"/>
      <c r="F218" s="21"/>
      <c r="G218" s="4"/>
      <c r="H218" s="22"/>
    </row>
    <row r="219" spans="1:8" ht="3.75" hidden="1" customHeight="1"/>
    <row r="220" spans="1:8" ht="16.5" hidden="1" customHeight="1">
      <c r="A220" s="85" t="str">
        <f>"ระดับชั้นมัธยมศึกษาปีที่ "&amp;I1+2</f>
        <v>ระดับชั้นมัธยมศึกษาปีที่ 3</v>
      </c>
      <c r="B220" s="85"/>
      <c r="C220" s="85"/>
      <c r="D220" s="85"/>
      <c r="E220" s="85"/>
      <c r="F220" s="85"/>
      <c r="G220" s="85"/>
      <c r="H220" s="85"/>
    </row>
    <row r="221" spans="1:8" ht="16.5" hidden="1" customHeight="1">
      <c r="A221" s="86" t="s">
        <v>268</v>
      </c>
      <c r="B221" s="86"/>
      <c r="C221" s="86"/>
      <c r="D221" s="86"/>
      <c r="E221" s="86"/>
      <c r="F221" s="86"/>
      <c r="G221" s="86"/>
      <c r="H221" s="86"/>
    </row>
    <row r="222" spans="1:8" ht="12.75" hidden="1" customHeight="1">
      <c r="A222" s="87" t="s">
        <v>2</v>
      </c>
      <c r="B222" s="88"/>
      <c r="C222" s="88"/>
      <c r="D222" s="89"/>
      <c r="E222" s="87" t="s">
        <v>3</v>
      </c>
      <c r="F222" s="88"/>
      <c r="G222" s="88"/>
      <c r="H222" s="89"/>
    </row>
    <row r="223" spans="1:8" ht="12.75" hidden="1" customHeight="1">
      <c r="A223" s="90" t="s">
        <v>4</v>
      </c>
      <c r="B223" s="92" t="s">
        <v>5</v>
      </c>
      <c r="C223" s="2" t="s">
        <v>6</v>
      </c>
      <c r="D223" s="3" t="s">
        <v>269</v>
      </c>
      <c r="E223" s="90" t="s">
        <v>4</v>
      </c>
      <c r="F223" s="92" t="s">
        <v>5</v>
      </c>
      <c r="G223" s="2" t="s">
        <v>6</v>
      </c>
      <c r="H223" s="3" t="s">
        <v>269</v>
      </c>
    </row>
    <row r="224" spans="1:8" ht="12.75" hidden="1" customHeight="1">
      <c r="A224" s="91"/>
      <c r="B224" s="93"/>
      <c r="C224" s="4" t="s">
        <v>8</v>
      </c>
      <c r="D224" s="5" t="s">
        <v>9</v>
      </c>
      <c r="E224" s="91"/>
      <c r="F224" s="93"/>
      <c r="G224" s="4" t="s">
        <v>8</v>
      </c>
      <c r="H224" s="5" t="s">
        <v>9</v>
      </c>
    </row>
    <row r="225" spans="1:8" ht="16.5" hidden="1" customHeight="1">
      <c r="A225" s="8"/>
      <c r="B225" s="9"/>
      <c r="C225" s="10"/>
      <c r="D225" s="11"/>
      <c r="E225" s="8"/>
      <c r="F225" s="9"/>
      <c r="G225" s="10"/>
      <c r="H225" s="11"/>
    </row>
    <row r="226" spans="1:8" ht="16.5" hidden="1" customHeight="1">
      <c r="A226" s="8"/>
      <c r="B226" s="9"/>
      <c r="C226" s="10"/>
      <c r="D226" s="11"/>
      <c r="E226" s="8"/>
      <c r="F226" s="9"/>
      <c r="G226" s="10"/>
      <c r="H226" s="11"/>
    </row>
    <row r="227" spans="1:8" ht="16.5" hidden="1" customHeight="1">
      <c r="A227" s="8"/>
      <c r="B227" s="9"/>
      <c r="C227" s="10"/>
      <c r="D227" s="11"/>
      <c r="E227" s="8"/>
      <c r="F227" s="9"/>
      <c r="G227" s="10"/>
      <c r="H227" s="11"/>
    </row>
    <row r="228" spans="1:8" ht="16.5" hidden="1" customHeight="1">
      <c r="A228" s="8"/>
      <c r="B228" s="9"/>
      <c r="C228" s="10"/>
      <c r="D228" s="11"/>
      <c r="E228" s="8"/>
      <c r="F228" s="9"/>
      <c r="G228" s="10"/>
      <c r="H228" s="11"/>
    </row>
    <row r="229" spans="1:8" ht="16.5" hidden="1" customHeight="1">
      <c r="A229" s="8"/>
      <c r="B229" s="9"/>
      <c r="C229" s="10"/>
      <c r="D229" s="11"/>
      <c r="E229" s="8"/>
      <c r="F229" s="9"/>
      <c r="G229" s="10"/>
      <c r="H229" s="11"/>
    </row>
    <row r="230" spans="1:8" ht="16.5" hidden="1" customHeight="1">
      <c r="A230" s="8"/>
      <c r="B230" s="9"/>
      <c r="C230" s="10"/>
      <c r="D230" s="11"/>
      <c r="E230" s="8"/>
      <c r="F230" s="9"/>
      <c r="G230" s="10"/>
      <c r="H230" s="11"/>
    </row>
    <row r="231" spans="1:8" ht="16.5" hidden="1" customHeight="1">
      <c r="A231" s="8"/>
      <c r="B231" s="9"/>
      <c r="C231" s="10"/>
      <c r="D231" s="11"/>
      <c r="E231" s="8"/>
      <c r="F231" s="9"/>
      <c r="G231" s="10"/>
      <c r="H231" s="11"/>
    </row>
    <row r="232" spans="1:8" ht="16.5" hidden="1" customHeight="1">
      <c r="A232" s="8"/>
      <c r="B232" s="9"/>
      <c r="C232" s="10"/>
      <c r="D232" s="11"/>
      <c r="E232" s="8"/>
      <c r="F232" s="9"/>
      <c r="G232" s="10"/>
      <c r="H232" s="11"/>
    </row>
    <row r="233" spans="1:8" ht="16.5" hidden="1" customHeight="1">
      <c r="A233" s="8"/>
      <c r="B233" s="9"/>
      <c r="C233" s="10"/>
      <c r="D233" s="11"/>
      <c r="E233" s="8"/>
      <c r="F233" s="9"/>
      <c r="G233" s="10"/>
      <c r="H233" s="11"/>
    </row>
    <row r="234" spans="1:8" ht="16.5" hidden="1" customHeight="1">
      <c r="A234" s="8"/>
      <c r="B234" s="9"/>
      <c r="C234" s="10"/>
      <c r="D234" s="11"/>
      <c r="E234" s="8"/>
      <c r="F234" s="9"/>
      <c r="G234" s="10"/>
      <c r="H234" s="11"/>
    </row>
    <row r="235" spans="1:8" ht="16.5" hidden="1" customHeight="1">
      <c r="A235" s="8"/>
      <c r="B235" s="9"/>
      <c r="C235" s="10"/>
      <c r="D235" s="11"/>
      <c r="E235" s="8"/>
      <c r="F235" s="9"/>
      <c r="G235" s="10"/>
      <c r="H235" s="11"/>
    </row>
    <row r="236" spans="1:8" ht="16.5" hidden="1" customHeight="1">
      <c r="A236" s="8"/>
      <c r="B236" s="9"/>
      <c r="C236" s="10"/>
      <c r="D236" s="11"/>
      <c r="E236" s="8"/>
      <c r="F236" s="9"/>
      <c r="G236" s="10"/>
      <c r="H236" s="11"/>
    </row>
    <row r="237" spans="1:8" ht="16.5" hidden="1" customHeight="1">
      <c r="A237" s="8"/>
      <c r="B237" s="9"/>
      <c r="C237" s="10"/>
      <c r="D237" s="11"/>
      <c r="E237" s="8"/>
      <c r="F237" s="9"/>
      <c r="G237" s="10"/>
      <c r="H237" s="11"/>
    </row>
    <row r="238" spans="1:8" ht="16.5" hidden="1" customHeight="1">
      <c r="A238" s="8"/>
      <c r="B238" s="9"/>
      <c r="C238" s="10"/>
      <c r="D238" s="11"/>
      <c r="E238" s="8"/>
      <c r="F238" s="9"/>
      <c r="G238" s="10"/>
      <c r="H238" s="11"/>
    </row>
    <row r="239" spans="1:8" ht="16.5" hidden="1" customHeight="1">
      <c r="A239" s="8"/>
      <c r="B239" s="9"/>
      <c r="C239" s="10"/>
      <c r="D239" s="11"/>
      <c r="E239" s="8"/>
      <c r="F239" s="9"/>
      <c r="G239" s="10"/>
      <c r="H239" s="11"/>
    </row>
    <row r="240" spans="1:8" ht="16.5" hidden="1" customHeight="1">
      <c r="A240" s="8"/>
      <c r="B240" s="9"/>
      <c r="C240" s="10"/>
      <c r="D240" s="11"/>
      <c r="E240" s="8"/>
      <c r="F240" s="9"/>
      <c r="G240" s="10"/>
      <c r="H240" s="11"/>
    </row>
    <row r="241" spans="1:8" ht="16.5" hidden="1" customHeight="1">
      <c r="A241" s="8"/>
      <c r="B241" s="9"/>
      <c r="C241" s="10"/>
      <c r="D241" s="11"/>
      <c r="E241" s="8"/>
      <c r="F241" s="9"/>
      <c r="G241" s="10"/>
      <c r="H241" s="11"/>
    </row>
    <row r="242" spans="1:8" ht="16.5" hidden="1" customHeight="1">
      <c r="A242" s="8"/>
      <c r="B242" s="9"/>
      <c r="C242" s="10"/>
      <c r="D242" s="11"/>
      <c r="E242" s="8"/>
      <c r="F242" s="9"/>
      <c r="G242" s="10"/>
      <c r="H242" s="11"/>
    </row>
    <row r="243" spans="1:8" ht="16.5" hidden="1" customHeight="1">
      <c r="A243" s="8"/>
      <c r="B243" s="9"/>
      <c r="C243" s="10"/>
      <c r="D243" s="11"/>
      <c r="E243" s="8"/>
      <c r="F243" s="9"/>
      <c r="G243" s="10"/>
      <c r="H243" s="11"/>
    </row>
    <row r="244" spans="1:8" ht="16.5" hidden="1" customHeight="1">
      <c r="A244" s="8"/>
      <c r="B244" s="9"/>
      <c r="C244" s="10"/>
      <c r="D244" s="11"/>
      <c r="E244" s="8"/>
      <c r="F244" s="9"/>
      <c r="G244" s="10"/>
      <c r="H244" s="11"/>
    </row>
    <row r="245" spans="1:8" ht="16.5" hidden="1" customHeight="1">
      <c r="A245" s="8"/>
      <c r="B245" s="9"/>
      <c r="C245" s="10"/>
      <c r="D245" s="11"/>
      <c r="E245" s="8"/>
      <c r="F245" s="9"/>
      <c r="G245" s="10"/>
      <c r="H245" s="11"/>
    </row>
    <row r="246" spans="1:8" ht="16.5" hidden="1" customHeight="1">
      <c r="A246" s="8"/>
      <c r="B246" s="9"/>
      <c r="C246" s="10"/>
      <c r="D246" s="11"/>
      <c r="E246" s="8"/>
      <c r="F246" s="9"/>
      <c r="G246" s="10"/>
      <c r="H246" s="11"/>
    </row>
    <row r="247" spans="1:8" ht="16.5" hidden="1" customHeight="1">
      <c r="A247" s="8"/>
      <c r="B247" s="9"/>
      <c r="C247" s="10"/>
      <c r="D247" s="11"/>
      <c r="E247" s="8"/>
      <c r="F247" s="9"/>
      <c r="G247" s="10"/>
      <c r="H247" s="11"/>
    </row>
    <row r="248" spans="1:8" ht="16.5" hidden="1" customHeight="1">
      <c r="A248" s="8"/>
      <c r="B248" s="9"/>
      <c r="C248" s="10"/>
      <c r="D248" s="11"/>
      <c r="E248" s="8"/>
      <c r="F248" s="9"/>
      <c r="G248" s="10"/>
      <c r="H248" s="11"/>
    </row>
    <row r="249" spans="1:8" ht="16.5" hidden="1" customHeight="1">
      <c r="A249" s="8"/>
      <c r="B249" s="9"/>
      <c r="C249" s="10"/>
      <c r="D249" s="11"/>
      <c r="E249" s="8"/>
      <c r="F249" s="9"/>
      <c r="G249" s="10"/>
      <c r="H249" s="11"/>
    </row>
    <row r="250" spans="1:8" ht="16.5" hidden="1" customHeight="1">
      <c r="A250" s="8"/>
      <c r="B250" s="9"/>
      <c r="C250" s="10"/>
      <c r="D250" s="11"/>
      <c r="E250" s="8"/>
      <c r="F250" s="9"/>
      <c r="G250" s="10"/>
      <c r="H250" s="11"/>
    </row>
    <row r="251" spans="1:8" ht="16.5" hidden="1" customHeight="1">
      <c r="A251" s="8"/>
      <c r="B251" s="9"/>
      <c r="C251" s="10"/>
      <c r="D251" s="11"/>
      <c r="E251" s="8"/>
      <c r="F251" s="9"/>
      <c r="G251" s="10"/>
      <c r="H251" s="11"/>
    </row>
    <row r="252" spans="1:8" ht="16.5" hidden="1" customHeight="1">
      <c r="A252" s="8"/>
      <c r="B252" s="9"/>
      <c r="C252" s="10"/>
      <c r="D252" s="11"/>
      <c r="E252" s="8"/>
      <c r="F252" s="9"/>
      <c r="G252" s="10"/>
      <c r="H252" s="11"/>
    </row>
    <row r="253" spans="1:8" ht="16.5" hidden="1" customHeight="1">
      <c r="A253" s="8"/>
      <c r="B253" s="9"/>
      <c r="C253" s="10"/>
      <c r="D253" s="11"/>
      <c r="E253" s="8"/>
      <c r="F253" s="9"/>
      <c r="G253" s="10"/>
      <c r="H253" s="11"/>
    </row>
    <row r="254" spans="1:8" ht="16.5" hidden="1" customHeight="1">
      <c r="A254" s="8"/>
      <c r="B254" s="9"/>
      <c r="C254" s="10"/>
      <c r="D254" s="11"/>
      <c r="E254" s="8"/>
      <c r="F254" s="9"/>
      <c r="G254" s="10"/>
      <c r="H254" s="11"/>
    </row>
    <row r="255" spans="1:8" ht="16.5" hidden="1" customHeight="1">
      <c r="A255" s="8"/>
      <c r="B255" s="9"/>
      <c r="C255" s="10"/>
      <c r="D255" s="11"/>
      <c r="E255" s="8"/>
      <c r="F255" s="9"/>
      <c r="G255" s="10"/>
      <c r="H255" s="11"/>
    </row>
    <row r="256" spans="1:8" ht="16.5" hidden="1" customHeight="1">
      <c r="A256" s="8"/>
      <c r="B256" s="9"/>
      <c r="C256" s="10"/>
      <c r="D256" s="11"/>
      <c r="E256" s="8"/>
      <c r="F256" s="9"/>
      <c r="G256" s="10"/>
      <c r="H256" s="11"/>
    </row>
    <row r="257" spans="1:8" ht="16.5" hidden="1" customHeight="1">
      <c r="A257" s="8"/>
      <c r="B257" s="9"/>
      <c r="C257" s="10"/>
      <c r="D257" s="11"/>
      <c r="E257" s="8"/>
      <c r="F257" s="9"/>
      <c r="G257" s="10"/>
      <c r="H257" s="11"/>
    </row>
    <row r="258" spans="1:8" ht="16.5" hidden="1" customHeight="1">
      <c r="A258" s="8"/>
      <c r="B258" s="9"/>
      <c r="C258" s="10"/>
      <c r="D258" s="11"/>
      <c r="E258" s="8"/>
      <c r="F258" s="9"/>
      <c r="G258" s="10"/>
      <c r="H258" s="11"/>
    </row>
    <row r="259" spans="1:8" ht="16.5" hidden="1" customHeight="1">
      <c r="A259" s="8"/>
      <c r="B259" s="9"/>
      <c r="C259" s="10"/>
      <c r="D259" s="11"/>
      <c r="E259" s="8"/>
      <c r="F259" s="9"/>
      <c r="G259" s="10"/>
      <c r="H259" s="11"/>
    </row>
    <row r="260" spans="1:8" ht="16.5" hidden="1" customHeight="1">
      <c r="A260" s="8"/>
      <c r="B260" s="9"/>
      <c r="C260" s="10"/>
      <c r="D260" s="11"/>
      <c r="E260" s="8"/>
      <c r="F260" s="9"/>
      <c r="G260" s="10"/>
      <c r="H260" s="11"/>
    </row>
    <row r="261" spans="1:8" ht="16.5" hidden="1" customHeight="1">
      <c r="A261" s="8"/>
      <c r="B261" s="9"/>
      <c r="C261" s="10"/>
      <c r="D261" s="11"/>
      <c r="E261" s="8"/>
      <c r="F261" s="9"/>
      <c r="G261" s="10"/>
      <c r="H261" s="11"/>
    </row>
    <row r="262" spans="1:8" ht="16.5" hidden="1" customHeight="1">
      <c r="A262" s="20"/>
      <c r="B262" s="21"/>
      <c r="C262" s="4"/>
      <c r="D262" s="22"/>
      <c r="E262" s="20"/>
      <c r="F262" s="21"/>
      <c r="G262" s="4"/>
      <c r="H262" s="22"/>
    </row>
    <row r="263" spans="1:8" ht="3.75" hidden="1" customHeight="1"/>
  </sheetData>
  <mergeCells count="113">
    <mergeCell ref="A1:H1"/>
    <mergeCell ref="A2:H2"/>
    <mergeCell ref="A3:H3"/>
    <mergeCell ref="A4:D4"/>
    <mergeCell ref="E4:H4"/>
    <mergeCell ref="A5:A6"/>
    <mergeCell ref="B5:B6"/>
    <mergeCell ref="E5:E6"/>
    <mergeCell ref="F5:F6"/>
    <mergeCell ref="A36:B36"/>
    <mergeCell ref="C36:D36"/>
    <mergeCell ref="E36:F36"/>
    <mergeCell ref="G36:H36"/>
    <mergeCell ref="C37:D37"/>
    <mergeCell ref="G37:H37"/>
    <mergeCell ref="A7:B7"/>
    <mergeCell ref="E7:F7"/>
    <mergeCell ref="A21:B21"/>
    <mergeCell ref="E21:F21"/>
    <mergeCell ref="A35:B35"/>
    <mergeCell ref="E35:F35"/>
    <mergeCell ref="A43:B43"/>
    <mergeCell ref="C43:D43"/>
    <mergeCell ref="E43:F43"/>
    <mergeCell ref="G43:H43"/>
    <mergeCell ref="A48:H48"/>
    <mergeCell ref="A49:D49"/>
    <mergeCell ref="E49:H49"/>
    <mergeCell ref="C38:D40"/>
    <mergeCell ref="G38:H40"/>
    <mergeCell ref="C41:D41"/>
    <mergeCell ref="G41:H41"/>
    <mergeCell ref="C42:D42"/>
    <mergeCell ref="G42:H42"/>
    <mergeCell ref="A66:B66"/>
    <mergeCell ref="E66:F66"/>
    <mergeCell ref="A80:B80"/>
    <mergeCell ref="E80:F80"/>
    <mergeCell ref="A81:B81"/>
    <mergeCell ref="C81:D81"/>
    <mergeCell ref="E81:F81"/>
    <mergeCell ref="A50:A51"/>
    <mergeCell ref="B50:B51"/>
    <mergeCell ref="E50:E51"/>
    <mergeCell ref="F50:F51"/>
    <mergeCell ref="A52:B52"/>
    <mergeCell ref="E52:F52"/>
    <mergeCell ref="C87:D87"/>
    <mergeCell ref="G87:H87"/>
    <mergeCell ref="A88:B88"/>
    <mergeCell ref="C88:D88"/>
    <mergeCell ref="E88:F88"/>
    <mergeCell ref="G88:H88"/>
    <mergeCell ref="G81:H81"/>
    <mergeCell ref="C82:D82"/>
    <mergeCell ref="G82:H82"/>
    <mergeCell ref="C83:D85"/>
    <mergeCell ref="G83:H85"/>
    <mergeCell ref="C86:D86"/>
    <mergeCell ref="G86:H86"/>
    <mergeCell ref="A95:B95"/>
    <mergeCell ref="E95:F95"/>
    <mergeCell ref="A109:B109"/>
    <mergeCell ref="E109:F109"/>
    <mergeCell ref="A122:B122"/>
    <mergeCell ref="E122:F122"/>
    <mergeCell ref="A91:H91"/>
    <mergeCell ref="A92:D92"/>
    <mergeCell ref="E92:H92"/>
    <mergeCell ref="A93:A94"/>
    <mergeCell ref="B93:B94"/>
    <mergeCell ref="E93:E94"/>
    <mergeCell ref="F93:F94"/>
    <mergeCell ref="C125:D127"/>
    <mergeCell ref="G125:H127"/>
    <mergeCell ref="C128:D128"/>
    <mergeCell ref="G128:H128"/>
    <mergeCell ref="C129:D129"/>
    <mergeCell ref="G129:H129"/>
    <mergeCell ref="A123:B123"/>
    <mergeCell ref="C123:D123"/>
    <mergeCell ref="E123:F123"/>
    <mergeCell ref="G123:H123"/>
    <mergeCell ref="C124:D124"/>
    <mergeCell ref="G124:H124"/>
    <mergeCell ref="A134:D134"/>
    <mergeCell ref="E134:H134"/>
    <mergeCell ref="A135:A136"/>
    <mergeCell ref="B135:B136"/>
    <mergeCell ref="E135:E136"/>
    <mergeCell ref="F135:F136"/>
    <mergeCell ref="A130:B130"/>
    <mergeCell ref="C130:D130"/>
    <mergeCell ref="E130:F130"/>
    <mergeCell ref="G130:H130"/>
    <mergeCell ref="A132:H132"/>
    <mergeCell ref="A133:H133"/>
    <mergeCell ref="A220:H220"/>
    <mergeCell ref="A221:H221"/>
    <mergeCell ref="A222:D222"/>
    <mergeCell ref="E222:H222"/>
    <mergeCell ref="A223:A224"/>
    <mergeCell ref="B223:B224"/>
    <mergeCell ref="E223:E224"/>
    <mergeCell ref="F223:F224"/>
    <mergeCell ref="A176:H176"/>
    <mergeCell ref="A177:H177"/>
    <mergeCell ref="A178:D178"/>
    <mergeCell ref="E178:H178"/>
    <mergeCell ref="A179:A180"/>
    <mergeCell ref="B179:B180"/>
    <mergeCell ref="E179:E180"/>
    <mergeCell ref="F179:F180"/>
  </mergeCells>
  <printOptions horizontalCentered="1"/>
  <pageMargins left="0.35433070866141736" right="0.35433070866141736" top="1.0236220472440944" bottom="0.39370078740157483" header="0.39370078740157483" footer="0.39370078740157483"/>
  <pageSetup paperSize="9" orientation="portrait" horizontalDpi="4294967293" r:id="rId1"/>
  <headerFooter>
    <oddHeader>&amp;C&amp;"TH SarabunPSK,ตัวหนา"&amp;16&amp;G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269"/>
  <sheetViews>
    <sheetView topLeftCell="A118" zoomScale="90" zoomScaleNormal="90" workbookViewId="0">
      <selection activeCell="B102" sqref="B102"/>
    </sheetView>
  </sheetViews>
  <sheetFormatPr defaultColWidth="9" defaultRowHeight="16.5" customHeight="1"/>
  <cols>
    <col min="1" max="1" width="7.375" style="70" customWidth="1"/>
    <col min="2" max="2" width="28.25" style="71" customWidth="1"/>
    <col min="3" max="3" width="4.875" style="79" customWidth="1"/>
    <col min="4" max="4" width="4.375" style="70" customWidth="1"/>
    <col min="5" max="5" width="7.375" style="70" customWidth="1"/>
    <col min="6" max="6" width="28.25" style="71" customWidth="1"/>
    <col min="7" max="7" width="4.875" style="79" customWidth="1"/>
    <col min="8" max="8" width="4.375" style="70" customWidth="1"/>
    <col min="9" max="9" width="0" style="61" hidden="1" customWidth="1"/>
    <col min="10" max="16384" width="9" style="61"/>
  </cols>
  <sheetData>
    <row r="1" spans="1:13" ht="16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61">
        <v>1</v>
      </c>
    </row>
    <row r="2" spans="1:13" ht="16.5" customHeight="1">
      <c r="A2" s="113" t="s">
        <v>270</v>
      </c>
      <c r="B2" s="113"/>
      <c r="C2" s="113"/>
      <c r="D2" s="113"/>
      <c r="E2" s="113"/>
      <c r="F2" s="113"/>
      <c r="G2" s="113"/>
      <c r="H2" s="113"/>
    </row>
    <row r="3" spans="1:13" ht="16.5" customHeight="1">
      <c r="A3" s="114" t="str">
        <f>"ระดับชั้นมัธยมศึกษาปีที่ "&amp;I1</f>
        <v>ระดับชั้นมัธยมศึกษาปีที่ 1</v>
      </c>
      <c r="B3" s="114"/>
      <c r="C3" s="114"/>
      <c r="D3" s="114"/>
      <c r="E3" s="114"/>
      <c r="F3" s="114"/>
      <c r="G3" s="114"/>
      <c r="H3" s="114"/>
    </row>
    <row r="4" spans="1:13" ht="16.5" customHeight="1">
      <c r="A4" s="115" t="s">
        <v>2</v>
      </c>
      <c r="B4" s="116"/>
      <c r="C4" s="116"/>
      <c r="D4" s="117"/>
      <c r="E4" s="115" t="s">
        <v>3</v>
      </c>
      <c r="F4" s="116"/>
      <c r="G4" s="116"/>
      <c r="H4" s="117"/>
    </row>
    <row r="5" spans="1:13" ht="16.5" customHeight="1">
      <c r="A5" s="118" t="s">
        <v>4</v>
      </c>
      <c r="B5" s="120" t="s">
        <v>5</v>
      </c>
      <c r="C5" s="63" t="s">
        <v>6</v>
      </c>
      <c r="D5" s="64" t="s">
        <v>7</v>
      </c>
      <c r="E5" s="118" t="s">
        <v>4</v>
      </c>
      <c r="F5" s="120" t="s">
        <v>5</v>
      </c>
      <c r="G5" s="63" t="s">
        <v>6</v>
      </c>
      <c r="H5" s="64" t="s">
        <v>7</v>
      </c>
    </row>
    <row r="6" spans="1:13" ht="16.5" customHeight="1">
      <c r="A6" s="119"/>
      <c r="B6" s="121"/>
      <c r="C6" s="66" t="s">
        <v>8</v>
      </c>
      <c r="D6" s="67" t="s">
        <v>9</v>
      </c>
      <c r="E6" s="119"/>
      <c r="F6" s="121"/>
      <c r="G6" s="66" t="s">
        <v>8</v>
      </c>
      <c r="H6" s="67" t="s">
        <v>9</v>
      </c>
    </row>
    <row r="7" spans="1:13" ht="16.5" customHeight="1">
      <c r="A7" s="130" t="s">
        <v>10</v>
      </c>
      <c r="B7" s="131"/>
      <c r="C7" s="68">
        <f>SUM(C8:C20)</f>
        <v>12</v>
      </c>
      <c r="D7" s="69">
        <f>SUM(D8:D20)</f>
        <v>24</v>
      </c>
      <c r="E7" s="130" t="s">
        <v>10</v>
      </c>
      <c r="F7" s="131"/>
      <c r="G7" s="68">
        <f>SUM(G8:G20)</f>
        <v>10</v>
      </c>
      <c r="H7" s="69">
        <f>SUM(H8:H20)</f>
        <v>20</v>
      </c>
    </row>
    <row r="8" spans="1:13" ht="16.5" customHeight="1">
      <c r="A8" s="46" t="s">
        <v>11</v>
      </c>
      <c r="B8" s="47" t="s">
        <v>12</v>
      </c>
      <c r="C8" s="48">
        <v>1.5</v>
      </c>
      <c r="D8" s="49">
        <v>3</v>
      </c>
      <c r="E8" s="46" t="s">
        <v>13</v>
      </c>
      <c r="F8" s="47" t="s">
        <v>14</v>
      </c>
      <c r="G8" s="48">
        <v>1.5</v>
      </c>
      <c r="H8" s="49">
        <v>3</v>
      </c>
    </row>
    <row r="9" spans="1:13" ht="16.5" customHeight="1">
      <c r="A9" s="46" t="s">
        <v>15</v>
      </c>
      <c r="B9" s="47" t="s">
        <v>16</v>
      </c>
      <c r="C9" s="48">
        <v>2.5</v>
      </c>
      <c r="D9" s="49">
        <v>5</v>
      </c>
      <c r="E9" s="46" t="s">
        <v>17</v>
      </c>
      <c r="F9" s="47" t="s">
        <v>18</v>
      </c>
      <c r="G9" s="48">
        <v>2.5</v>
      </c>
      <c r="H9" s="49">
        <v>5</v>
      </c>
    </row>
    <row r="10" spans="1:13" ht="16.5" customHeight="1">
      <c r="A10" s="46" t="s">
        <v>19</v>
      </c>
      <c r="B10" s="47" t="s">
        <v>20</v>
      </c>
      <c r="C10" s="48">
        <v>1.5</v>
      </c>
      <c r="D10" s="49">
        <v>3</v>
      </c>
      <c r="E10" s="46" t="s">
        <v>21</v>
      </c>
      <c r="F10" s="47" t="s">
        <v>22</v>
      </c>
      <c r="G10" s="48">
        <v>1.5</v>
      </c>
      <c r="H10" s="49">
        <v>3</v>
      </c>
    </row>
    <row r="11" spans="1:13" ht="16.5" customHeight="1">
      <c r="A11" s="46" t="s">
        <v>23</v>
      </c>
      <c r="B11" s="47" t="s">
        <v>24</v>
      </c>
      <c r="C11" s="48">
        <v>1</v>
      </c>
      <c r="D11" s="49">
        <v>2</v>
      </c>
      <c r="E11" s="46" t="s">
        <v>25</v>
      </c>
      <c r="F11" s="47" t="s">
        <v>26</v>
      </c>
      <c r="G11" s="48">
        <v>1</v>
      </c>
      <c r="H11" s="49">
        <v>2</v>
      </c>
      <c r="L11" s="70"/>
      <c r="M11" s="71"/>
    </row>
    <row r="12" spans="1:13" ht="16.5" customHeight="1">
      <c r="A12" s="46" t="s">
        <v>27</v>
      </c>
      <c r="B12" s="47" t="s">
        <v>28</v>
      </c>
      <c r="C12" s="48">
        <v>0.5</v>
      </c>
      <c r="D12" s="49">
        <v>1</v>
      </c>
      <c r="E12" s="46" t="s">
        <v>29</v>
      </c>
      <c r="F12" s="47" t="s">
        <v>30</v>
      </c>
      <c r="G12" s="48">
        <v>0.5</v>
      </c>
      <c r="H12" s="49">
        <v>1</v>
      </c>
    </row>
    <row r="13" spans="1:13" ht="16.5" customHeight="1">
      <c r="A13" s="46" t="s">
        <v>31</v>
      </c>
      <c r="B13" s="47" t="s">
        <v>32</v>
      </c>
      <c r="C13" s="48">
        <v>0.5</v>
      </c>
      <c r="D13" s="49">
        <v>1</v>
      </c>
      <c r="E13" s="46" t="s">
        <v>33</v>
      </c>
      <c r="F13" s="47" t="s">
        <v>34</v>
      </c>
      <c r="G13" s="48">
        <v>1</v>
      </c>
      <c r="H13" s="49">
        <v>2</v>
      </c>
    </row>
    <row r="14" spans="1:13" ht="16.5" customHeight="1">
      <c r="A14" s="46" t="s">
        <v>35</v>
      </c>
      <c r="B14" s="47" t="s">
        <v>36</v>
      </c>
      <c r="C14" s="48">
        <v>1</v>
      </c>
      <c r="D14" s="49">
        <v>2</v>
      </c>
      <c r="E14" s="46" t="s">
        <v>37</v>
      </c>
      <c r="F14" s="47" t="s">
        <v>38</v>
      </c>
      <c r="G14" s="48">
        <v>0.5</v>
      </c>
      <c r="H14" s="49">
        <v>1</v>
      </c>
    </row>
    <row r="15" spans="1:13" ht="16.5" customHeight="1">
      <c r="A15" s="46" t="s">
        <v>39</v>
      </c>
      <c r="B15" s="47" t="s">
        <v>40</v>
      </c>
      <c r="C15" s="48">
        <v>0.5</v>
      </c>
      <c r="D15" s="49">
        <v>1</v>
      </c>
      <c r="E15" s="46" t="s">
        <v>41</v>
      </c>
      <c r="F15" s="47" t="s">
        <v>42</v>
      </c>
      <c r="G15" s="48">
        <v>0.5</v>
      </c>
      <c r="H15" s="49">
        <v>1</v>
      </c>
    </row>
    <row r="16" spans="1:13" ht="16.5" customHeight="1">
      <c r="A16" s="46" t="s">
        <v>43</v>
      </c>
      <c r="B16" s="47" t="s">
        <v>44</v>
      </c>
      <c r="C16" s="48">
        <v>1</v>
      </c>
      <c r="D16" s="49">
        <v>2</v>
      </c>
      <c r="E16" s="46" t="s">
        <v>45</v>
      </c>
      <c r="F16" s="47" t="s">
        <v>46</v>
      </c>
      <c r="G16" s="48">
        <v>1</v>
      </c>
      <c r="H16" s="49">
        <v>2</v>
      </c>
    </row>
    <row r="17" spans="1:17" ht="16.5" customHeight="1">
      <c r="A17" s="46" t="s">
        <v>47</v>
      </c>
      <c r="B17" s="47" t="s">
        <v>48</v>
      </c>
      <c r="C17" s="48">
        <v>1</v>
      </c>
      <c r="D17" s="49">
        <v>2</v>
      </c>
      <c r="E17" s="46"/>
      <c r="F17" s="47"/>
      <c r="G17" s="48"/>
      <c r="H17" s="49"/>
    </row>
    <row r="18" spans="1:17" ht="16.5" customHeight="1">
      <c r="A18" s="46" t="s">
        <v>49</v>
      </c>
      <c r="B18" s="47" t="s">
        <v>50</v>
      </c>
      <c r="C18" s="48">
        <v>1</v>
      </c>
      <c r="D18" s="49">
        <v>2</v>
      </c>
      <c r="E18" s="46"/>
      <c r="F18" s="47"/>
      <c r="G18" s="48"/>
      <c r="H18" s="49"/>
    </row>
    <row r="19" spans="1:17" ht="16.5" customHeight="1">
      <c r="A19" s="46"/>
      <c r="B19" s="47"/>
      <c r="C19" s="48"/>
      <c r="D19" s="49"/>
      <c r="E19" s="46"/>
      <c r="F19" s="47"/>
      <c r="G19" s="48"/>
      <c r="H19" s="49"/>
    </row>
    <row r="20" spans="1:17" ht="16.5" customHeight="1">
      <c r="A20" s="46"/>
      <c r="B20" s="47"/>
      <c r="C20" s="48"/>
      <c r="D20" s="49"/>
      <c r="E20" s="46"/>
      <c r="F20" s="47"/>
      <c r="G20" s="48"/>
      <c r="H20" s="49"/>
    </row>
    <row r="21" spans="1:17" ht="16.5" customHeight="1">
      <c r="A21" s="124" t="s">
        <v>51</v>
      </c>
      <c r="B21" s="125"/>
      <c r="C21" s="72">
        <f>SUM(C22:C34)</f>
        <v>5.5</v>
      </c>
      <c r="D21" s="73">
        <f>SUM(D22:D34)</f>
        <v>11</v>
      </c>
      <c r="E21" s="124" t="s">
        <v>51</v>
      </c>
      <c r="F21" s="125"/>
      <c r="G21" s="72">
        <f>SUM(G22:G34)</f>
        <v>7.5</v>
      </c>
      <c r="H21" s="73">
        <f>SUM(H22:H34)</f>
        <v>15</v>
      </c>
      <c r="P21" s="70"/>
      <c r="Q21" s="71"/>
    </row>
    <row r="22" spans="1:17" ht="16.5" customHeight="1">
      <c r="A22" s="46" t="s">
        <v>271</v>
      </c>
      <c r="B22" s="47" t="s">
        <v>272</v>
      </c>
      <c r="C22" s="48">
        <v>1</v>
      </c>
      <c r="D22" s="49">
        <v>2</v>
      </c>
      <c r="E22" s="46" t="s">
        <v>273</v>
      </c>
      <c r="F22" s="47" t="s">
        <v>274</v>
      </c>
      <c r="G22" s="48">
        <v>1</v>
      </c>
      <c r="H22" s="49">
        <v>2</v>
      </c>
      <c r="P22" s="70"/>
      <c r="Q22" s="71"/>
    </row>
    <row r="23" spans="1:17" ht="16.5" customHeight="1">
      <c r="A23" s="46" t="s">
        <v>275</v>
      </c>
      <c r="B23" s="47" t="s">
        <v>276</v>
      </c>
      <c r="C23" s="48">
        <v>1</v>
      </c>
      <c r="D23" s="49">
        <v>2</v>
      </c>
      <c r="E23" s="46" t="s">
        <v>277</v>
      </c>
      <c r="F23" s="47" t="s">
        <v>278</v>
      </c>
      <c r="G23" s="48">
        <v>1</v>
      </c>
      <c r="H23" s="49">
        <v>2</v>
      </c>
    </row>
    <row r="24" spans="1:17" ht="16.5" customHeight="1">
      <c r="A24" s="46" t="s">
        <v>279</v>
      </c>
      <c r="B24" s="47" t="s">
        <v>280</v>
      </c>
      <c r="C24" s="48">
        <v>1</v>
      </c>
      <c r="D24" s="49">
        <v>2</v>
      </c>
      <c r="E24" s="46" t="s">
        <v>281</v>
      </c>
      <c r="F24" s="47" t="s">
        <v>282</v>
      </c>
      <c r="G24" s="48">
        <v>1</v>
      </c>
      <c r="H24" s="49">
        <v>2</v>
      </c>
    </row>
    <row r="25" spans="1:17" ht="16.5" customHeight="1">
      <c r="A25" s="46" t="s">
        <v>64</v>
      </c>
      <c r="B25" s="47" t="s">
        <v>65</v>
      </c>
      <c r="C25" s="48">
        <v>0.5</v>
      </c>
      <c r="D25" s="49">
        <v>1</v>
      </c>
      <c r="E25" s="46" t="s">
        <v>66</v>
      </c>
      <c r="F25" s="47" t="s">
        <v>67</v>
      </c>
      <c r="G25" s="48">
        <v>0.5</v>
      </c>
      <c r="H25" s="49">
        <v>1</v>
      </c>
    </row>
    <row r="26" spans="1:17" ht="16.5" customHeight="1">
      <c r="A26" s="46" t="s">
        <v>68</v>
      </c>
      <c r="B26" s="47" t="s">
        <v>69</v>
      </c>
      <c r="C26" s="48">
        <v>0.5</v>
      </c>
      <c r="D26" s="49">
        <v>1</v>
      </c>
      <c r="E26" s="46" t="s">
        <v>70</v>
      </c>
      <c r="F26" s="47" t="s">
        <v>71</v>
      </c>
      <c r="G26" s="48">
        <v>0.5</v>
      </c>
      <c r="H26" s="49">
        <v>1</v>
      </c>
    </row>
    <row r="27" spans="1:17" ht="16.5" customHeight="1">
      <c r="A27" s="46" t="s">
        <v>72</v>
      </c>
      <c r="B27" s="47" t="s">
        <v>73</v>
      </c>
      <c r="C27" s="48">
        <v>0.5</v>
      </c>
      <c r="D27" s="49">
        <v>1</v>
      </c>
      <c r="E27" s="46" t="s">
        <v>74</v>
      </c>
      <c r="F27" s="47" t="s">
        <v>75</v>
      </c>
      <c r="G27" s="48">
        <v>0.5</v>
      </c>
      <c r="H27" s="49">
        <v>1</v>
      </c>
    </row>
    <row r="28" spans="1:17" ht="16.5" customHeight="1">
      <c r="A28" s="46" t="s">
        <v>76</v>
      </c>
      <c r="B28" s="47" t="s">
        <v>77</v>
      </c>
      <c r="C28" s="48">
        <v>1</v>
      </c>
      <c r="D28" s="49">
        <v>2</v>
      </c>
      <c r="E28" s="46" t="s">
        <v>78</v>
      </c>
      <c r="F28" s="47" t="s">
        <v>79</v>
      </c>
      <c r="G28" s="48">
        <v>1</v>
      </c>
      <c r="H28" s="49">
        <v>2</v>
      </c>
    </row>
    <row r="29" spans="1:17" ht="16.5" customHeight="1">
      <c r="A29" s="46"/>
      <c r="B29" s="47"/>
      <c r="C29" s="48"/>
      <c r="D29" s="49"/>
      <c r="E29" s="46" t="s">
        <v>80</v>
      </c>
      <c r="F29" s="47" t="s">
        <v>81</v>
      </c>
      <c r="G29" s="48">
        <v>0.5</v>
      </c>
      <c r="H29" s="49">
        <v>1</v>
      </c>
    </row>
    <row r="30" spans="1:17" ht="16.5" customHeight="1">
      <c r="A30" s="46"/>
      <c r="B30" s="47"/>
      <c r="C30" s="48"/>
      <c r="D30" s="49"/>
      <c r="E30" s="46" t="s">
        <v>82</v>
      </c>
      <c r="F30" s="47" t="s">
        <v>83</v>
      </c>
      <c r="G30" s="48">
        <v>0.5</v>
      </c>
      <c r="H30" s="49">
        <v>1</v>
      </c>
    </row>
    <row r="31" spans="1:17" ht="16.5" customHeight="1">
      <c r="A31" s="46"/>
      <c r="B31" s="47"/>
      <c r="C31" s="48"/>
      <c r="D31" s="49"/>
      <c r="E31" s="46" t="s">
        <v>84</v>
      </c>
      <c r="F31" s="47" t="s">
        <v>85</v>
      </c>
      <c r="G31" s="48">
        <v>1</v>
      </c>
      <c r="H31" s="49">
        <v>2</v>
      </c>
    </row>
    <row r="32" spans="1:17" ht="16.5" customHeight="1">
      <c r="A32" s="46"/>
      <c r="B32" s="47"/>
      <c r="C32" s="48"/>
      <c r="D32" s="49"/>
      <c r="E32" s="46"/>
      <c r="F32" s="47"/>
      <c r="G32" s="48"/>
      <c r="H32" s="49"/>
    </row>
    <row r="33" spans="1:8" ht="16.5" customHeight="1">
      <c r="A33" s="46"/>
      <c r="B33" s="47"/>
      <c r="C33" s="48"/>
      <c r="D33" s="49"/>
      <c r="E33" s="46"/>
      <c r="F33" s="47"/>
      <c r="G33" s="48"/>
      <c r="H33" s="49"/>
    </row>
    <row r="34" spans="1:8" ht="16.5" customHeight="1">
      <c r="A34" s="46"/>
      <c r="B34" s="47"/>
      <c r="C34" s="48"/>
      <c r="D34" s="49"/>
      <c r="E34" s="46"/>
      <c r="F34" s="47"/>
      <c r="G34" s="48"/>
      <c r="H34" s="49"/>
    </row>
    <row r="35" spans="1:8" ht="16.5" customHeight="1">
      <c r="A35" s="124" t="s">
        <v>86</v>
      </c>
      <c r="B35" s="132"/>
      <c r="C35" s="72">
        <f>C7+C21</f>
        <v>17.5</v>
      </c>
      <c r="D35" s="74">
        <f>D7+D21</f>
        <v>35</v>
      </c>
      <c r="E35" s="124" t="s">
        <v>86</v>
      </c>
      <c r="F35" s="132"/>
      <c r="G35" s="72">
        <f>G7+G21</f>
        <v>17.5</v>
      </c>
      <c r="H35" s="74">
        <f>H7+H21</f>
        <v>35</v>
      </c>
    </row>
    <row r="36" spans="1:8" ht="16.5" customHeight="1">
      <c r="A36" s="124" t="s">
        <v>87</v>
      </c>
      <c r="B36" s="125"/>
      <c r="C36" s="126" t="s">
        <v>88</v>
      </c>
      <c r="D36" s="127"/>
      <c r="E36" s="124" t="s">
        <v>87</v>
      </c>
      <c r="F36" s="125"/>
      <c r="G36" s="126" t="s">
        <v>88</v>
      </c>
      <c r="H36" s="127"/>
    </row>
    <row r="37" spans="1:8" ht="16.5" customHeight="1">
      <c r="A37" s="46" t="s">
        <v>89</v>
      </c>
      <c r="B37" s="47" t="s">
        <v>90</v>
      </c>
      <c r="C37" s="128" t="s">
        <v>91</v>
      </c>
      <c r="D37" s="129"/>
      <c r="E37" s="46" t="s">
        <v>92</v>
      </c>
      <c r="F37" s="47" t="s">
        <v>90</v>
      </c>
      <c r="G37" s="128" t="s">
        <v>91</v>
      </c>
      <c r="H37" s="129"/>
    </row>
    <row r="38" spans="1:8" ht="16.5" customHeight="1">
      <c r="A38" s="46" t="s">
        <v>93</v>
      </c>
      <c r="B38" s="47" t="s">
        <v>94</v>
      </c>
      <c r="C38" s="122" t="s">
        <v>91</v>
      </c>
      <c r="D38" s="123"/>
      <c r="E38" s="46" t="s">
        <v>95</v>
      </c>
      <c r="F38" s="47" t="s">
        <v>94</v>
      </c>
      <c r="G38" s="122" t="s">
        <v>91</v>
      </c>
      <c r="H38" s="123"/>
    </row>
    <row r="39" spans="1:8" ht="16.5" customHeight="1">
      <c r="A39" s="46" t="s">
        <v>96</v>
      </c>
      <c r="B39" s="47" t="s">
        <v>97</v>
      </c>
      <c r="C39" s="122"/>
      <c r="D39" s="123"/>
      <c r="E39" s="46" t="s">
        <v>98</v>
      </c>
      <c r="F39" s="47" t="s">
        <v>97</v>
      </c>
      <c r="G39" s="122"/>
      <c r="H39" s="123"/>
    </row>
    <row r="40" spans="1:8" ht="16.5" customHeight="1">
      <c r="A40" s="46" t="s">
        <v>99</v>
      </c>
      <c r="B40" s="47" t="s">
        <v>100</v>
      </c>
      <c r="C40" s="122"/>
      <c r="D40" s="123"/>
      <c r="E40" s="46" t="s">
        <v>101</v>
      </c>
      <c r="F40" s="47" t="s">
        <v>100</v>
      </c>
      <c r="G40" s="122"/>
      <c r="H40" s="123"/>
    </row>
    <row r="41" spans="1:8" ht="16.5" customHeight="1">
      <c r="A41" s="46" t="s">
        <v>102</v>
      </c>
      <c r="B41" s="47" t="s">
        <v>103</v>
      </c>
      <c r="C41" s="122" t="s">
        <v>104</v>
      </c>
      <c r="D41" s="123"/>
      <c r="E41" s="46" t="s">
        <v>105</v>
      </c>
      <c r="F41" s="47" t="s">
        <v>103</v>
      </c>
      <c r="G41" s="122" t="s">
        <v>104</v>
      </c>
      <c r="H41" s="123"/>
    </row>
    <row r="42" spans="1:8" ht="16.5" customHeight="1">
      <c r="A42" s="46" t="s">
        <v>106</v>
      </c>
      <c r="B42" s="47" t="s">
        <v>107</v>
      </c>
      <c r="C42" s="122" t="s">
        <v>108</v>
      </c>
      <c r="D42" s="123"/>
      <c r="E42" s="46" t="s">
        <v>109</v>
      </c>
      <c r="F42" s="47" t="s">
        <v>107</v>
      </c>
      <c r="G42" s="122" t="s">
        <v>108</v>
      </c>
      <c r="H42" s="123"/>
    </row>
    <row r="43" spans="1:8" ht="16.5" customHeight="1">
      <c r="A43" s="133" t="s">
        <v>110</v>
      </c>
      <c r="B43" s="134"/>
      <c r="C43" s="135">
        <f>D35*20+60</f>
        <v>760</v>
      </c>
      <c r="D43" s="136"/>
      <c r="E43" s="133" t="s">
        <v>110</v>
      </c>
      <c r="F43" s="134"/>
      <c r="G43" s="135">
        <f>H35*20+60</f>
        <v>760</v>
      </c>
      <c r="H43" s="136"/>
    </row>
    <row r="44" spans="1:8" ht="0.75" customHeight="1">
      <c r="A44" s="60"/>
      <c r="B44" s="60"/>
      <c r="C44" s="75"/>
      <c r="D44" s="75"/>
      <c r="E44" s="60"/>
      <c r="F44" s="60"/>
      <c r="G44" s="75"/>
      <c r="H44" s="75"/>
    </row>
    <row r="45" spans="1:8" ht="0.75" customHeight="1">
      <c r="A45" s="60"/>
      <c r="B45" s="60"/>
      <c r="C45" s="75"/>
      <c r="D45" s="75"/>
      <c r="E45" s="60"/>
      <c r="F45" s="60"/>
      <c r="G45" s="75"/>
      <c r="H45" s="75"/>
    </row>
    <row r="46" spans="1:8" ht="0.75" customHeight="1">
      <c r="A46" s="60"/>
      <c r="B46" s="60"/>
      <c r="C46" s="75"/>
      <c r="D46" s="75"/>
      <c r="E46" s="60"/>
      <c r="F46" s="60"/>
      <c r="G46" s="75"/>
      <c r="H46" s="75"/>
    </row>
    <row r="47" spans="1:8" ht="0.75" customHeight="1">
      <c r="A47" s="60"/>
      <c r="B47" s="60"/>
      <c r="C47" s="75"/>
      <c r="D47" s="75"/>
      <c r="E47" s="60"/>
      <c r="F47" s="60"/>
      <c r="G47" s="75"/>
      <c r="H47" s="75"/>
    </row>
    <row r="48" spans="1:8" ht="34.5" customHeight="1">
      <c r="A48" s="76"/>
      <c r="B48" s="76"/>
      <c r="C48" s="77"/>
      <c r="D48" s="77"/>
      <c r="E48" s="76"/>
      <c r="F48" s="76"/>
      <c r="G48" s="77"/>
      <c r="H48" s="77"/>
    </row>
    <row r="49" spans="1:8" ht="14.25" customHeight="1">
      <c r="A49" s="60"/>
      <c r="B49" s="60"/>
      <c r="C49" s="82"/>
      <c r="D49" s="82"/>
      <c r="E49" s="60"/>
      <c r="F49" s="60"/>
      <c r="G49" s="82"/>
      <c r="H49" s="82"/>
    </row>
    <row r="50" spans="1:8" ht="16.5" customHeight="1">
      <c r="A50" s="114" t="str">
        <f>"ระดับชั้นมัธยมศึกษาปีที่ "&amp;I1+1</f>
        <v>ระดับชั้นมัธยมศึกษาปีที่ 2</v>
      </c>
      <c r="B50" s="114"/>
      <c r="C50" s="114"/>
      <c r="D50" s="114"/>
      <c r="E50" s="114"/>
      <c r="F50" s="114"/>
      <c r="G50" s="114"/>
      <c r="H50" s="114"/>
    </row>
    <row r="51" spans="1:8" ht="16.5" customHeight="1">
      <c r="A51" s="115" t="s">
        <v>2</v>
      </c>
      <c r="B51" s="116"/>
      <c r="C51" s="116"/>
      <c r="D51" s="117"/>
      <c r="E51" s="115" t="s">
        <v>3</v>
      </c>
      <c r="F51" s="116"/>
      <c r="G51" s="116"/>
      <c r="H51" s="117"/>
    </row>
    <row r="52" spans="1:8" ht="16.5" customHeight="1">
      <c r="A52" s="118" t="s">
        <v>4</v>
      </c>
      <c r="B52" s="120" t="s">
        <v>5</v>
      </c>
      <c r="C52" s="63" t="s">
        <v>6</v>
      </c>
      <c r="D52" s="64" t="s">
        <v>7</v>
      </c>
      <c r="E52" s="118" t="s">
        <v>4</v>
      </c>
      <c r="F52" s="120" t="s">
        <v>5</v>
      </c>
      <c r="G52" s="63" t="s">
        <v>6</v>
      </c>
      <c r="H52" s="64" t="s">
        <v>7</v>
      </c>
    </row>
    <row r="53" spans="1:8" ht="16.5" customHeight="1">
      <c r="A53" s="119"/>
      <c r="B53" s="121"/>
      <c r="C53" s="66" t="s">
        <v>8</v>
      </c>
      <c r="D53" s="67" t="s">
        <v>9</v>
      </c>
      <c r="E53" s="119"/>
      <c r="F53" s="121"/>
      <c r="G53" s="66" t="s">
        <v>8</v>
      </c>
      <c r="H53" s="67" t="s">
        <v>9</v>
      </c>
    </row>
    <row r="54" spans="1:8" ht="16.5" customHeight="1">
      <c r="A54" s="130" t="s">
        <v>10</v>
      </c>
      <c r="B54" s="131"/>
      <c r="C54" s="68">
        <f>SUM(C55:C67)</f>
        <v>11</v>
      </c>
      <c r="D54" s="69">
        <f>SUM(D55:D67)</f>
        <v>22</v>
      </c>
      <c r="E54" s="130" t="s">
        <v>10</v>
      </c>
      <c r="F54" s="131"/>
      <c r="G54" s="68">
        <f>SUM(G55:G67)</f>
        <v>11</v>
      </c>
      <c r="H54" s="69">
        <f>SUM(H55:H67)</f>
        <v>22</v>
      </c>
    </row>
    <row r="55" spans="1:8" ht="16.5" customHeight="1">
      <c r="A55" s="46" t="s">
        <v>111</v>
      </c>
      <c r="B55" s="47" t="s">
        <v>112</v>
      </c>
      <c r="C55" s="48">
        <v>1.5</v>
      </c>
      <c r="D55" s="49">
        <v>3</v>
      </c>
      <c r="E55" s="46" t="s">
        <v>113</v>
      </c>
      <c r="F55" s="47" t="s">
        <v>114</v>
      </c>
      <c r="G55" s="48">
        <v>1.5</v>
      </c>
      <c r="H55" s="49">
        <v>3</v>
      </c>
    </row>
    <row r="56" spans="1:8" ht="16.5" customHeight="1">
      <c r="A56" s="46" t="s">
        <v>115</v>
      </c>
      <c r="B56" s="47" t="s">
        <v>116</v>
      </c>
      <c r="C56" s="48">
        <v>2.5</v>
      </c>
      <c r="D56" s="49">
        <v>5</v>
      </c>
      <c r="E56" s="46" t="s">
        <v>117</v>
      </c>
      <c r="F56" s="47" t="s">
        <v>118</v>
      </c>
      <c r="G56" s="48">
        <v>2.5</v>
      </c>
      <c r="H56" s="49">
        <v>5</v>
      </c>
    </row>
    <row r="57" spans="1:8" ht="16.5" customHeight="1">
      <c r="A57" s="46" t="s">
        <v>119</v>
      </c>
      <c r="B57" s="47" t="s">
        <v>120</v>
      </c>
      <c r="C57" s="48">
        <v>1.5</v>
      </c>
      <c r="D57" s="49">
        <v>3</v>
      </c>
      <c r="E57" s="46" t="s">
        <v>121</v>
      </c>
      <c r="F57" s="47" t="s">
        <v>122</v>
      </c>
      <c r="G57" s="48">
        <v>1.5</v>
      </c>
      <c r="H57" s="49">
        <v>3</v>
      </c>
    </row>
    <row r="58" spans="1:8" ht="16.5" customHeight="1">
      <c r="A58" s="46" t="s">
        <v>123</v>
      </c>
      <c r="B58" s="47" t="s">
        <v>124</v>
      </c>
      <c r="C58" s="48">
        <v>1</v>
      </c>
      <c r="D58" s="49">
        <v>2</v>
      </c>
      <c r="E58" s="46" t="s">
        <v>123</v>
      </c>
      <c r="F58" s="47" t="s">
        <v>125</v>
      </c>
      <c r="G58" s="48">
        <v>1</v>
      </c>
      <c r="H58" s="49">
        <v>2</v>
      </c>
    </row>
    <row r="59" spans="1:8" ht="16.5" customHeight="1">
      <c r="A59" s="46" t="s">
        <v>126</v>
      </c>
      <c r="B59" s="47" t="s">
        <v>127</v>
      </c>
      <c r="C59" s="48">
        <v>0.5</v>
      </c>
      <c r="D59" s="49">
        <v>1</v>
      </c>
      <c r="E59" s="46" t="s">
        <v>128</v>
      </c>
      <c r="F59" s="47" t="s">
        <v>129</v>
      </c>
      <c r="G59" s="48">
        <v>0.5</v>
      </c>
      <c r="H59" s="49">
        <v>1</v>
      </c>
    </row>
    <row r="60" spans="1:8" ht="16.5" customHeight="1">
      <c r="A60" s="46" t="s">
        <v>130</v>
      </c>
      <c r="B60" s="47" t="s">
        <v>131</v>
      </c>
      <c r="C60" s="48">
        <v>0.5</v>
      </c>
      <c r="D60" s="49">
        <v>1</v>
      </c>
      <c r="E60" s="46" t="s">
        <v>132</v>
      </c>
      <c r="F60" s="47" t="s">
        <v>133</v>
      </c>
      <c r="G60" s="48">
        <v>1</v>
      </c>
      <c r="H60" s="49">
        <v>2</v>
      </c>
    </row>
    <row r="61" spans="1:8" ht="16.5" customHeight="1">
      <c r="A61" s="46" t="s">
        <v>134</v>
      </c>
      <c r="B61" s="47" t="s">
        <v>135</v>
      </c>
      <c r="C61" s="48">
        <v>1</v>
      </c>
      <c r="D61" s="49">
        <v>2</v>
      </c>
      <c r="E61" s="46" t="s">
        <v>136</v>
      </c>
      <c r="F61" s="47" t="s">
        <v>137</v>
      </c>
      <c r="G61" s="48">
        <v>0.5</v>
      </c>
      <c r="H61" s="49">
        <v>1</v>
      </c>
    </row>
    <row r="62" spans="1:8" ht="16.5" customHeight="1">
      <c r="A62" s="46" t="s">
        <v>138</v>
      </c>
      <c r="B62" s="47" t="s">
        <v>139</v>
      </c>
      <c r="C62" s="48">
        <v>0.5</v>
      </c>
      <c r="D62" s="49">
        <v>1</v>
      </c>
      <c r="E62" s="46" t="s">
        <v>140</v>
      </c>
      <c r="F62" s="47" t="s">
        <v>141</v>
      </c>
      <c r="G62" s="48">
        <v>0.5</v>
      </c>
      <c r="H62" s="49">
        <v>1</v>
      </c>
    </row>
    <row r="63" spans="1:8" ht="16.5" customHeight="1">
      <c r="A63" s="46" t="s">
        <v>142</v>
      </c>
      <c r="B63" s="47" t="s">
        <v>143</v>
      </c>
      <c r="C63" s="48">
        <v>1</v>
      </c>
      <c r="D63" s="49">
        <v>2</v>
      </c>
      <c r="E63" s="46" t="s">
        <v>144</v>
      </c>
      <c r="F63" s="47" t="s">
        <v>145</v>
      </c>
      <c r="G63" s="48">
        <v>1</v>
      </c>
      <c r="H63" s="49">
        <v>2</v>
      </c>
    </row>
    <row r="64" spans="1:8" ht="16.5" customHeight="1">
      <c r="A64" s="46" t="s">
        <v>146</v>
      </c>
      <c r="B64" s="47" t="s">
        <v>147</v>
      </c>
      <c r="C64" s="48">
        <v>1</v>
      </c>
      <c r="D64" s="49">
        <v>2</v>
      </c>
      <c r="E64" s="46" t="s">
        <v>148</v>
      </c>
      <c r="F64" s="47" t="s">
        <v>149</v>
      </c>
      <c r="G64" s="48">
        <v>1</v>
      </c>
      <c r="H64" s="49">
        <v>2</v>
      </c>
    </row>
    <row r="65" spans="1:16" ht="16.5" customHeight="1">
      <c r="A65" s="46"/>
      <c r="B65" s="47"/>
      <c r="C65" s="48"/>
      <c r="D65" s="49"/>
      <c r="E65" s="46"/>
      <c r="F65" s="47"/>
      <c r="G65" s="48"/>
      <c r="H65" s="49"/>
    </row>
    <row r="66" spans="1:16" ht="16.5" customHeight="1">
      <c r="A66" s="46"/>
      <c r="B66" s="47"/>
      <c r="C66" s="48"/>
      <c r="D66" s="49"/>
      <c r="E66" s="46"/>
      <c r="F66" s="47"/>
      <c r="G66" s="48"/>
      <c r="H66" s="49"/>
    </row>
    <row r="67" spans="1:16" ht="16.5" customHeight="1">
      <c r="A67" s="46"/>
      <c r="B67" s="47"/>
      <c r="C67" s="48"/>
      <c r="D67" s="49"/>
      <c r="E67" s="46"/>
      <c r="F67" s="47"/>
      <c r="G67" s="48"/>
      <c r="H67" s="49"/>
    </row>
    <row r="68" spans="1:16" ht="16.5" customHeight="1">
      <c r="A68" s="124" t="s">
        <v>51</v>
      </c>
      <c r="B68" s="125"/>
      <c r="C68" s="72">
        <f>SUM(C69:C83)</f>
        <v>5.5</v>
      </c>
      <c r="D68" s="73">
        <f>SUM(D69:D83)</f>
        <v>11</v>
      </c>
      <c r="E68" s="124" t="s">
        <v>51</v>
      </c>
      <c r="F68" s="125"/>
      <c r="G68" s="72">
        <f>SUM(G69:G83)</f>
        <v>6.5</v>
      </c>
      <c r="H68" s="73">
        <f>SUM(H69:H83)</f>
        <v>13</v>
      </c>
    </row>
    <row r="69" spans="1:16" ht="16.5" customHeight="1">
      <c r="A69" s="46" t="s">
        <v>283</v>
      </c>
      <c r="B69" s="47" t="s">
        <v>284</v>
      </c>
      <c r="C69" s="48">
        <v>1</v>
      </c>
      <c r="D69" s="49">
        <v>2</v>
      </c>
      <c r="E69" s="46" t="s">
        <v>285</v>
      </c>
      <c r="F69" s="47" t="s">
        <v>286</v>
      </c>
      <c r="G69" s="48">
        <v>1</v>
      </c>
      <c r="H69" s="49">
        <v>2</v>
      </c>
    </row>
    <row r="70" spans="1:16" ht="16.5" customHeight="1">
      <c r="A70" s="46" t="s">
        <v>287</v>
      </c>
      <c r="B70" s="47" t="s">
        <v>288</v>
      </c>
      <c r="C70" s="48">
        <v>1</v>
      </c>
      <c r="D70" s="49">
        <v>2</v>
      </c>
      <c r="E70" s="46" t="s">
        <v>289</v>
      </c>
      <c r="F70" s="47" t="s">
        <v>290</v>
      </c>
      <c r="G70" s="48">
        <v>1</v>
      </c>
      <c r="H70" s="49">
        <v>2</v>
      </c>
    </row>
    <row r="71" spans="1:16" ht="16.5" customHeight="1">
      <c r="A71" s="46" t="s">
        <v>291</v>
      </c>
      <c r="B71" s="47" t="s">
        <v>292</v>
      </c>
      <c r="C71" s="78">
        <v>1</v>
      </c>
      <c r="D71" s="49">
        <v>2</v>
      </c>
      <c r="E71" s="46" t="s">
        <v>293</v>
      </c>
      <c r="F71" s="47" t="s">
        <v>294</v>
      </c>
      <c r="G71" s="48">
        <v>1</v>
      </c>
      <c r="H71" s="49">
        <v>2</v>
      </c>
      <c r="K71" s="70"/>
      <c r="L71" s="71"/>
      <c r="M71" s="79"/>
      <c r="N71" s="70"/>
    </row>
    <row r="72" spans="1:16" ht="16.5" customHeight="1">
      <c r="A72" s="46" t="s">
        <v>165</v>
      </c>
      <c r="B72" s="47" t="s">
        <v>166</v>
      </c>
      <c r="C72" s="48">
        <v>0.5</v>
      </c>
      <c r="D72" s="49">
        <v>1</v>
      </c>
      <c r="E72" s="46" t="s">
        <v>163</v>
      </c>
      <c r="F72" s="47" t="s">
        <v>164</v>
      </c>
      <c r="G72" s="48">
        <v>0.5</v>
      </c>
      <c r="H72" s="49">
        <v>1</v>
      </c>
      <c r="O72" s="70"/>
      <c r="P72" s="71"/>
    </row>
    <row r="73" spans="1:16" ht="16.5" customHeight="1">
      <c r="A73" s="46" t="s">
        <v>169</v>
      </c>
      <c r="B73" s="47" t="s">
        <v>170</v>
      </c>
      <c r="C73" s="48">
        <v>1</v>
      </c>
      <c r="D73" s="49">
        <v>2</v>
      </c>
      <c r="E73" s="46" t="s">
        <v>167</v>
      </c>
      <c r="F73" s="47" t="s">
        <v>168</v>
      </c>
      <c r="G73" s="48">
        <v>1</v>
      </c>
      <c r="H73" s="49">
        <v>2</v>
      </c>
    </row>
    <row r="74" spans="1:16" ht="16.5" customHeight="1">
      <c r="A74" s="46" t="s">
        <v>173</v>
      </c>
      <c r="B74" s="47" t="s">
        <v>174</v>
      </c>
      <c r="C74" s="48">
        <v>1</v>
      </c>
      <c r="D74" s="49">
        <v>2</v>
      </c>
      <c r="E74" s="46" t="s">
        <v>171</v>
      </c>
      <c r="F74" s="47" t="s">
        <v>172</v>
      </c>
      <c r="G74" s="48">
        <v>1</v>
      </c>
      <c r="H74" s="49">
        <v>2</v>
      </c>
    </row>
    <row r="75" spans="1:16" ht="16.5" customHeight="1">
      <c r="A75" s="46"/>
      <c r="B75" s="47"/>
      <c r="C75" s="48"/>
      <c r="D75" s="49"/>
      <c r="E75" s="46" t="s">
        <v>175</v>
      </c>
      <c r="F75" s="47" t="s">
        <v>176</v>
      </c>
      <c r="G75" s="48">
        <v>1</v>
      </c>
      <c r="H75" s="49">
        <v>2</v>
      </c>
    </row>
    <row r="76" spans="1:16" ht="16.5" customHeight="1">
      <c r="A76" s="46"/>
      <c r="B76" s="47"/>
      <c r="C76" s="48"/>
      <c r="D76" s="49"/>
      <c r="E76" s="46"/>
      <c r="F76" s="47"/>
      <c r="G76" s="48"/>
      <c r="H76" s="49"/>
    </row>
    <row r="77" spans="1:16" ht="16.5" customHeight="1">
      <c r="A77" s="46"/>
      <c r="B77" s="47"/>
      <c r="C77" s="48"/>
      <c r="D77" s="49"/>
      <c r="E77" s="46"/>
      <c r="F77" s="47"/>
      <c r="G77" s="48"/>
      <c r="H77" s="49"/>
    </row>
    <row r="78" spans="1:16" ht="16.5" customHeight="1">
      <c r="A78" s="46"/>
      <c r="B78" s="47"/>
      <c r="C78" s="48"/>
      <c r="D78" s="49"/>
      <c r="E78" s="46"/>
      <c r="F78" s="47"/>
      <c r="G78" s="48"/>
      <c r="H78" s="49"/>
    </row>
    <row r="79" spans="1:16" ht="16.5" customHeight="1">
      <c r="A79" s="46"/>
      <c r="B79" s="47"/>
      <c r="C79" s="48"/>
      <c r="D79" s="49"/>
      <c r="E79" s="46"/>
      <c r="F79" s="47"/>
      <c r="G79" s="48"/>
      <c r="H79" s="49"/>
    </row>
    <row r="80" spans="1:16" ht="16.5" customHeight="1">
      <c r="A80" s="46"/>
      <c r="B80" s="47"/>
      <c r="C80" s="48"/>
      <c r="D80" s="49"/>
      <c r="E80" s="46"/>
      <c r="F80" s="47"/>
      <c r="G80" s="48"/>
      <c r="H80" s="49"/>
    </row>
    <row r="81" spans="1:8" ht="16.5" customHeight="1">
      <c r="A81" s="46"/>
      <c r="B81" s="47"/>
      <c r="C81" s="48"/>
      <c r="D81" s="49"/>
      <c r="E81" s="46"/>
      <c r="F81" s="47"/>
      <c r="G81" s="48"/>
      <c r="H81" s="49"/>
    </row>
    <row r="82" spans="1:8" ht="16.5" customHeight="1">
      <c r="A82" s="46"/>
      <c r="B82" s="47"/>
      <c r="C82" s="48"/>
      <c r="D82" s="49"/>
      <c r="E82" s="46"/>
      <c r="F82" s="47"/>
      <c r="G82" s="48"/>
      <c r="H82" s="49"/>
    </row>
    <row r="83" spans="1:8" ht="16.5" customHeight="1">
      <c r="A83" s="46"/>
      <c r="B83" s="47"/>
      <c r="C83" s="48"/>
      <c r="D83" s="49"/>
      <c r="E83" s="46"/>
      <c r="F83" s="47"/>
      <c r="G83" s="48"/>
      <c r="H83" s="49"/>
    </row>
    <row r="84" spans="1:8" ht="16.5" customHeight="1">
      <c r="A84" s="124" t="s">
        <v>86</v>
      </c>
      <c r="B84" s="132"/>
      <c r="C84" s="72">
        <f>C54+C68</f>
        <v>16.5</v>
      </c>
      <c r="D84" s="74">
        <f>D54+D68</f>
        <v>33</v>
      </c>
      <c r="E84" s="124" t="s">
        <v>86</v>
      </c>
      <c r="F84" s="132"/>
      <c r="G84" s="72">
        <f>G54+G68</f>
        <v>17.5</v>
      </c>
      <c r="H84" s="74">
        <f>H54+H68</f>
        <v>35</v>
      </c>
    </row>
    <row r="85" spans="1:8" ht="16.5" customHeight="1">
      <c r="A85" s="124" t="s">
        <v>87</v>
      </c>
      <c r="B85" s="125"/>
      <c r="C85" s="126" t="s">
        <v>88</v>
      </c>
      <c r="D85" s="127"/>
      <c r="E85" s="124" t="s">
        <v>87</v>
      </c>
      <c r="F85" s="125"/>
      <c r="G85" s="126" t="s">
        <v>88</v>
      </c>
      <c r="H85" s="127"/>
    </row>
    <row r="86" spans="1:8" ht="16.5" customHeight="1">
      <c r="A86" s="46" t="s">
        <v>181</v>
      </c>
      <c r="B86" s="47" t="s">
        <v>90</v>
      </c>
      <c r="C86" s="128" t="s">
        <v>91</v>
      </c>
      <c r="D86" s="129"/>
      <c r="E86" s="46" t="s">
        <v>182</v>
      </c>
      <c r="F86" s="47" t="s">
        <v>90</v>
      </c>
      <c r="G86" s="128" t="s">
        <v>91</v>
      </c>
      <c r="H86" s="129"/>
    </row>
    <row r="87" spans="1:8" ht="16.5" customHeight="1">
      <c r="A87" s="46" t="s">
        <v>183</v>
      </c>
      <c r="B87" s="47" t="s">
        <v>94</v>
      </c>
      <c r="C87" s="122" t="s">
        <v>91</v>
      </c>
      <c r="D87" s="123"/>
      <c r="E87" s="46" t="s">
        <v>184</v>
      </c>
      <c r="F87" s="47" t="s">
        <v>94</v>
      </c>
      <c r="G87" s="122" t="s">
        <v>91</v>
      </c>
      <c r="H87" s="123"/>
    </row>
    <row r="88" spans="1:8" ht="16.5" customHeight="1">
      <c r="A88" s="46" t="s">
        <v>185</v>
      </c>
      <c r="B88" s="47" t="s">
        <v>97</v>
      </c>
      <c r="C88" s="122"/>
      <c r="D88" s="123"/>
      <c r="E88" s="46" t="s">
        <v>186</v>
      </c>
      <c r="F88" s="47" t="s">
        <v>97</v>
      </c>
      <c r="G88" s="122"/>
      <c r="H88" s="123"/>
    </row>
    <row r="89" spans="1:8" ht="16.5" customHeight="1">
      <c r="A89" s="46" t="s">
        <v>187</v>
      </c>
      <c r="B89" s="47" t="s">
        <v>100</v>
      </c>
      <c r="C89" s="122"/>
      <c r="D89" s="123"/>
      <c r="E89" s="46" t="s">
        <v>188</v>
      </c>
      <c r="F89" s="47" t="s">
        <v>100</v>
      </c>
      <c r="G89" s="122"/>
      <c r="H89" s="123"/>
    </row>
    <row r="90" spans="1:8" ht="16.5" customHeight="1">
      <c r="A90" s="46" t="s">
        <v>189</v>
      </c>
      <c r="B90" s="47" t="s">
        <v>103</v>
      </c>
      <c r="C90" s="122" t="s">
        <v>104</v>
      </c>
      <c r="D90" s="123"/>
      <c r="E90" s="46" t="s">
        <v>190</v>
      </c>
      <c r="F90" s="47" t="s">
        <v>103</v>
      </c>
      <c r="G90" s="122" t="s">
        <v>104</v>
      </c>
      <c r="H90" s="123"/>
    </row>
    <row r="91" spans="1:8" ht="16.5" customHeight="1">
      <c r="A91" s="46" t="s">
        <v>191</v>
      </c>
      <c r="B91" s="47" t="s">
        <v>107</v>
      </c>
      <c r="C91" s="122" t="s">
        <v>108</v>
      </c>
      <c r="D91" s="123"/>
      <c r="E91" s="46" t="s">
        <v>192</v>
      </c>
      <c r="F91" s="47" t="s">
        <v>107</v>
      </c>
      <c r="G91" s="122" t="s">
        <v>108</v>
      </c>
      <c r="H91" s="123"/>
    </row>
    <row r="92" spans="1:8" ht="16.5" customHeight="1">
      <c r="A92" s="133" t="s">
        <v>110</v>
      </c>
      <c r="B92" s="134"/>
      <c r="C92" s="135">
        <f>D84*20+60</f>
        <v>720</v>
      </c>
      <c r="D92" s="136"/>
      <c r="E92" s="133" t="s">
        <v>110</v>
      </c>
      <c r="F92" s="134"/>
      <c r="G92" s="135">
        <f>H84*20+60</f>
        <v>760</v>
      </c>
      <c r="H92" s="136"/>
    </row>
    <row r="93" spans="1:8" ht="16.5" customHeight="1">
      <c r="A93" s="60"/>
      <c r="B93" s="60"/>
      <c r="C93" s="75"/>
      <c r="D93" s="75"/>
      <c r="E93" s="60"/>
      <c r="F93" s="60"/>
      <c r="G93" s="75"/>
      <c r="H93" s="75"/>
    </row>
    <row r="94" spans="1:8" ht="16.5" customHeight="1">
      <c r="A94" s="114" t="str">
        <f>"ระดับชั้นมัธยมศึกษาปีที่ "&amp;I1+2</f>
        <v>ระดับชั้นมัธยมศึกษาปีที่ 3</v>
      </c>
      <c r="B94" s="114"/>
      <c r="C94" s="114"/>
      <c r="D94" s="114"/>
      <c r="E94" s="114"/>
      <c r="F94" s="114"/>
      <c r="G94" s="114"/>
      <c r="H94" s="114"/>
    </row>
    <row r="95" spans="1:8" ht="16.5" customHeight="1">
      <c r="A95" s="115" t="s">
        <v>2</v>
      </c>
      <c r="B95" s="116"/>
      <c r="C95" s="116"/>
      <c r="D95" s="117"/>
      <c r="E95" s="115" t="s">
        <v>3</v>
      </c>
      <c r="F95" s="116"/>
      <c r="G95" s="116"/>
      <c r="H95" s="117"/>
    </row>
    <row r="96" spans="1:8" ht="16.5" customHeight="1">
      <c r="A96" s="118" t="s">
        <v>4</v>
      </c>
      <c r="B96" s="120" t="s">
        <v>5</v>
      </c>
      <c r="C96" s="63" t="s">
        <v>6</v>
      </c>
      <c r="D96" s="64" t="s">
        <v>7</v>
      </c>
      <c r="E96" s="118" t="s">
        <v>4</v>
      </c>
      <c r="F96" s="120" t="s">
        <v>5</v>
      </c>
      <c r="G96" s="63" t="s">
        <v>6</v>
      </c>
      <c r="H96" s="64" t="s">
        <v>7</v>
      </c>
    </row>
    <row r="97" spans="1:8" ht="16.5" customHeight="1">
      <c r="A97" s="119"/>
      <c r="B97" s="121"/>
      <c r="C97" s="66" t="s">
        <v>8</v>
      </c>
      <c r="D97" s="67" t="s">
        <v>9</v>
      </c>
      <c r="E97" s="119"/>
      <c r="F97" s="121"/>
      <c r="G97" s="66" t="s">
        <v>8</v>
      </c>
      <c r="H97" s="67" t="s">
        <v>9</v>
      </c>
    </row>
    <row r="98" spans="1:8" ht="16.5" customHeight="1">
      <c r="A98" s="130" t="s">
        <v>10</v>
      </c>
      <c r="B98" s="131"/>
      <c r="C98" s="68">
        <f>SUM(C99:C111)</f>
        <v>11</v>
      </c>
      <c r="D98" s="69">
        <f>SUM(D99:D111)</f>
        <v>22</v>
      </c>
      <c r="E98" s="130" t="s">
        <v>10</v>
      </c>
      <c r="F98" s="131"/>
      <c r="G98" s="68">
        <f>SUM(G99:G111)</f>
        <v>11</v>
      </c>
      <c r="H98" s="69">
        <f>SUM(H99:H111)</f>
        <v>22</v>
      </c>
    </row>
    <row r="99" spans="1:8" ht="16.5" customHeight="1">
      <c r="A99" s="46" t="s">
        <v>193</v>
      </c>
      <c r="B99" s="47" t="s">
        <v>194</v>
      </c>
      <c r="C99" s="48">
        <v>1.5</v>
      </c>
      <c r="D99" s="49">
        <v>3</v>
      </c>
      <c r="E99" s="46" t="s">
        <v>195</v>
      </c>
      <c r="F99" s="47" t="s">
        <v>196</v>
      </c>
      <c r="G99" s="48">
        <v>1.5</v>
      </c>
      <c r="H99" s="49">
        <v>3</v>
      </c>
    </row>
    <row r="100" spans="1:8" ht="16.5" customHeight="1">
      <c r="A100" s="46" t="s">
        <v>197</v>
      </c>
      <c r="B100" s="47" t="s">
        <v>198</v>
      </c>
      <c r="C100" s="48">
        <v>2.5</v>
      </c>
      <c r="D100" s="49">
        <v>5</v>
      </c>
      <c r="E100" s="46" t="s">
        <v>199</v>
      </c>
      <c r="F100" s="47" t="s">
        <v>200</v>
      </c>
      <c r="G100" s="48">
        <v>2.5</v>
      </c>
      <c r="H100" s="49">
        <v>5</v>
      </c>
    </row>
    <row r="101" spans="1:8" ht="16.5" customHeight="1">
      <c r="A101" s="46" t="s">
        <v>201</v>
      </c>
      <c r="B101" s="47" t="s">
        <v>202</v>
      </c>
      <c r="C101" s="48">
        <v>1.5</v>
      </c>
      <c r="D101" s="49">
        <v>3</v>
      </c>
      <c r="E101" s="46" t="s">
        <v>203</v>
      </c>
      <c r="F101" s="47" t="s">
        <v>204</v>
      </c>
      <c r="G101" s="48">
        <v>1.5</v>
      </c>
      <c r="H101" s="49">
        <v>3</v>
      </c>
    </row>
    <row r="102" spans="1:8" ht="16.5" customHeight="1">
      <c r="A102" s="46" t="s">
        <v>205</v>
      </c>
      <c r="B102" s="47" t="s">
        <v>206</v>
      </c>
      <c r="C102" s="48">
        <v>1</v>
      </c>
      <c r="D102" s="49">
        <v>2</v>
      </c>
      <c r="E102" s="46" t="s">
        <v>207</v>
      </c>
      <c r="F102" s="47" t="s">
        <v>208</v>
      </c>
      <c r="G102" s="48">
        <v>1</v>
      </c>
      <c r="H102" s="49">
        <v>2</v>
      </c>
    </row>
    <row r="103" spans="1:8" ht="16.5" customHeight="1">
      <c r="A103" s="46" t="s">
        <v>209</v>
      </c>
      <c r="B103" s="47" t="s">
        <v>210</v>
      </c>
      <c r="C103" s="48">
        <v>0.5</v>
      </c>
      <c r="D103" s="49">
        <v>1</v>
      </c>
      <c r="E103" s="46" t="s">
        <v>211</v>
      </c>
      <c r="F103" s="47" t="s">
        <v>212</v>
      </c>
      <c r="G103" s="48">
        <v>0.5</v>
      </c>
      <c r="H103" s="49">
        <v>1</v>
      </c>
    </row>
    <row r="104" spans="1:8" ht="16.5" customHeight="1">
      <c r="A104" s="46" t="s">
        <v>213</v>
      </c>
      <c r="B104" s="47" t="s">
        <v>214</v>
      </c>
      <c r="C104" s="48">
        <v>0.5</v>
      </c>
      <c r="D104" s="49">
        <v>1</v>
      </c>
      <c r="E104" s="46" t="s">
        <v>215</v>
      </c>
      <c r="F104" s="47" t="s">
        <v>216</v>
      </c>
      <c r="G104" s="48">
        <v>1</v>
      </c>
      <c r="H104" s="49">
        <v>2</v>
      </c>
    </row>
    <row r="105" spans="1:8" ht="16.5" customHeight="1">
      <c r="A105" s="46" t="s">
        <v>217</v>
      </c>
      <c r="B105" s="47" t="s">
        <v>218</v>
      </c>
      <c r="C105" s="48">
        <v>1</v>
      </c>
      <c r="D105" s="49">
        <v>2</v>
      </c>
      <c r="E105" s="46" t="s">
        <v>219</v>
      </c>
      <c r="F105" s="47" t="s">
        <v>220</v>
      </c>
      <c r="G105" s="48">
        <v>0.5</v>
      </c>
      <c r="H105" s="49">
        <v>1</v>
      </c>
    </row>
    <row r="106" spans="1:8" ht="16.5" customHeight="1">
      <c r="A106" s="46" t="s">
        <v>221</v>
      </c>
      <c r="B106" s="47" t="s">
        <v>222</v>
      </c>
      <c r="C106" s="48">
        <v>0.5</v>
      </c>
      <c r="D106" s="49">
        <v>1</v>
      </c>
      <c r="E106" s="46" t="s">
        <v>223</v>
      </c>
      <c r="F106" s="47" t="s">
        <v>224</v>
      </c>
      <c r="G106" s="48">
        <v>0.5</v>
      </c>
      <c r="H106" s="49">
        <v>1</v>
      </c>
    </row>
    <row r="107" spans="1:8" ht="16.5" customHeight="1">
      <c r="A107" s="46" t="s">
        <v>225</v>
      </c>
      <c r="B107" s="47" t="s">
        <v>226</v>
      </c>
      <c r="C107" s="48">
        <v>1</v>
      </c>
      <c r="D107" s="49">
        <v>2</v>
      </c>
      <c r="E107" s="46" t="s">
        <v>227</v>
      </c>
      <c r="F107" s="47" t="s">
        <v>228</v>
      </c>
      <c r="G107" s="48">
        <v>1</v>
      </c>
      <c r="H107" s="49">
        <v>2</v>
      </c>
    </row>
    <row r="108" spans="1:8" ht="16.5" customHeight="1">
      <c r="A108" s="46" t="s">
        <v>229</v>
      </c>
      <c r="B108" s="47" t="s">
        <v>230</v>
      </c>
      <c r="C108" s="48">
        <v>1</v>
      </c>
      <c r="D108" s="49">
        <v>2</v>
      </c>
      <c r="E108" s="46" t="s">
        <v>231</v>
      </c>
      <c r="F108" s="47" t="s">
        <v>232</v>
      </c>
      <c r="G108" s="48">
        <v>1</v>
      </c>
      <c r="H108" s="49">
        <v>2</v>
      </c>
    </row>
    <row r="109" spans="1:8" ht="16.5" customHeight="1">
      <c r="A109" s="46"/>
      <c r="B109" s="47"/>
      <c r="C109" s="48"/>
      <c r="D109" s="49"/>
      <c r="E109" s="46"/>
      <c r="F109" s="47"/>
      <c r="G109" s="48"/>
      <c r="H109" s="49"/>
    </row>
    <row r="110" spans="1:8" ht="16.5" customHeight="1">
      <c r="A110" s="46"/>
      <c r="B110" s="47"/>
      <c r="C110" s="48"/>
      <c r="D110" s="49"/>
      <c r="E110" s="46"/>
      <c r="F110" s="47"/>
      <c r="G110" s="48"/>
      <c r="H110" s="49"/>
    </row>
    <row r="111" spans="1:8" ht="16.5" customHeight="1">
      <c r="A111" s="46"/>
      <c r="B111" s="47"/>
      <c r="C111" s="48"/>
      <c r="D111" s="49"/>
      <c r="E111" s="46"/>
      <c r="F111" s="47"/>
      <c r="G111" s="48"/>
      <c r="H111" s="49"/>
    </row>
    <row r="112" spans="1:8" ht="16.5" customHeight="1">
      <c r="A112" s="124" t="s">
        <v>51</v>
      </c>
      <c r="B112" s="125"/>
      <c r="C112" s="72">
        <f>SUM(C113:C127)</f>
        <v>6.5</v>
      </c>
      <c r="D112" s="73">
        <f>SUM(D113:D127)</f>
        <v>13</v>
      </c>
      <c r="E112" s="124" t="s">
        <v>51</v>
      </c>
      <c r="F112" s="125"/>
      <c r="G112" s="72">
        <f>SUM(G113:G127)</f>
        <v>6.5</v>
      </c>
      <c r="H112" s="73">
        <f>SUM(H113:H127)</f>
        <v>13</v>
      </c>
    </row>
    <row r="113" spans="1:8" ht="16.5" customHeight="1">
      <c r="A113" s="46" t="s">
        <v>241</v>
      </c>
      <c r="B113" s="47" t="s">
        <v>242</v>
      </c>
      <c r="C113" s="48">
        <v>1</v>
      </c>
      <c r="D113" s="49">
        <v>2</v>
      </c>
      <c r="E113" s="46" t="s">
        <v>243</v>
      </c>
      <c r="F113" s="47" t="s">
        <v>244</v>
      </c>
      <c r="G113" s="48">
        <v>1</v>
      </c>
      <c r="H113" s="49">
        <v>2</v>
      </c>
    </row>
    <row r="114" spans="1:8" ht="16.5" customHeight="1">
      <c r="A114" s="46" t="s">
        <v>295</v>
      </c>
      <c r="B114" s="47" t="s">
        <v>296</v>
      </c>
      <c r="C114" s="48">
        <v>1</v>
      </c>
      <c r="D114" s="49">
        <v>2</v>
      </c>
      <c r="E114" s="46" t="s">
        <v>297</v>
      </c>
      <c r="F114" s="47" t="s">
        <v>298</v>
      </c>
      <c r="G114" s="48">
        <v>1</v>
      </c>
      <c r="H114" s="49">
        <v>2</v>
      </c>
    </row>
    <row r="115" spans="1:8" ht="16.5" customHeight="1">
      <c r="A115" s="46" t="s">
        <v>299</v>
      </c>
      <c r="B115" s="47" t="s">
        <v>300</v>
      </c>
      <c r="C115" s="48">
        <v>1</v>
      </c>
      <c r="D115" s="49">
        <v>2</v>
      </c>
      <c r="E115" s="46" t="s">
        <v>301</v>
      </c>
      <c r="F115" s="47" t="s">
        <v>302</v>
      </c>
      <c r="G115" s="48">
        <v>1</v>
      </c>
      <c r="H115" s="49">
        <v>2</v>
      </c>
    </row>
    <row r="116" spans="1:8" ht="16.5" customHeight="1">
      <c r="A116" s="46" t="s">
        <v>303</v>
      </c>
      <c r="B116" s="47" t="s">
        <v>304</v>
      </c>
      <c r="C116" s="48">
        <v>1</v>
      </c>
      <c r="D116" s="49">
        <v>2</v>
      </c>
      <c r="E116" s="46" t="s">
        <v>247</v>
      </c>
      <c r="F116" s="47" t="s">
        <v>248</v>
      </c>
      <c r="G116" s="48">
        <v>0.5</v>
      </c>
      <c r="H116" s="49">
        <v>1</v>
      </c>
    </row>
    <row r="117" spans="1:8" ht="16.5" customHeight="1">
      <c r="A117" s="46" t="s">
        <v>245</v>
      </c>
      <c r="B117" s="47" t="s">
        <v>246</v>
      </c>
      <c r="C117" s="48">
        <v>0.5</v>
      </c>
      <c r="D117" s="49">
        <v>1</v>
      </c>
      <c r="E117" s="46" t="s">
        <v>251</v>
      </c>
      <c r="F117" s="47" t="s">
        <v>252</v>
      </c>
      <c r="G117" s="48">
        <v>1</v>
      </c>
      <c r="H117" s="49">
        <v>2</v>
      </c>
    </row>
    <row r="118" spans="1:8" ht="16.5" customHeight="1">
      <c r="A118" s="46" t="s">
        <v>305</v>
      </c>
      <c r="B118" s="47" t="s">
        <v>306</v>
      </c>
      <c r="C118" s="48">
        <v>1</v>
      </c>
      <c r="D118" s="49">
        <v>2</v>
      </c>
      <c r="E118" s="46" t="s">
        <v>307</v>
      </c>
      <c r="F118" s="47" t="s">
        <v>308</v>
      </c>
      <c r="G118" s="48">
        <v>1</v>
      </c>
      <c r="H118" s="49">
        <v>2</v>
      </c>
    </row>
    <row r="119" spans="1:8" ht="16.5" customHeight="1">
      <c r="A119" s="46" t="s">
        <v>249</v>
      </c>
      <c r="B119" s="47" t="s">
        <v>250</v>
      </c>
      <c r="C119" s="48">
        <v>1</v>
      </c>
      <c r="D119" s="49">
        <v>2</v>
      </c>
      <c r="E119" s="46" t="s">
        <v>253</v>
      </c>
      <c r="F119" s="47" t="s">
        <v>254</v>
      </c>
      <c r="G119" s="48">
        <v>1</v>
      </c>
      <c r="H119" s="49">
        <v>2</v>
      </c>
    </row>
    <row r="120" spans="1:8" ht="16.5" customHeight="1">
      <c r="A120" s="46"/>
      <c r="B120" s="47"/>
      <c r="C120" s="48"/>
      <c r="D120" s="49"/>
      <c r="E120" s="46"/>
      <c r="F120" s="47"/>
      <c r="G120" s="48"/>
      <c r="H120" s="49"/>
    </row>
    <row r="121" spans="1:8" ht="16.5" customHeight="1">
      <c r="A121" s="46"/>
      <c r="B121" s="47"/>
      <c r="C121" s="48"/>
      <c r="D121" s="49"/>
      <c r="E121" s="46"/>
      <c r="F121" s="47"/>
      <c r="G121" s="48"/>
      <c r="H121" s="49"/>
    </row>
    <row r="122" spans="1:8" ht="16.5" customHeight="1">
      <c r="A122" s="46"/>
      <c r="B122" s="47"/>
      <c r="C122" s="48"/>
      <c r="D122" s="49"/>
      <c r="E122" s="46"/>
      <c r="F122" s="47"/>
      <c r="G122" s="48"/>
      <c r="H122" s="49"/>
    </row>
    <row r="123" spans="1:8" ht="16.5" customHeight="1">
      <c r="A123" s="46"/>
      <c r="B123" s="47"/>
      <c r="C123" s="48"/>
      <c r="D123" s="49"/>
      <c r="E123" s="46"/>
      <c r="F123" s="47"/>
      <c r="G123" s="48"/>
      <c r="H123" s="49"/>
    </row>
    <row r="124" spans="1:8" ht="16.5" customHeight="1">
      <c r="A124" s="46"/>
      <c r="B124" s="47"/>
      <c r="C124" s="48"/>
      <c r="D124" s="49"/>
      <c r="E124" s="46"/>
      <c r="F124" s="47"/>
      <c r="G124" s="48"/>
      <c r="H124" s="49"/>
    </row>
    <row r="125" spans="1:8" ht="16.5" customHeight="1">
      <c r="A125" s="46"/>
      <c r="B125" s="47"/>
      <c r="C125" s="48"/>
      <c r="D125" s="49"/>
      <c r="E125" s="46"/>
      <c r="F125" s="47"/>
      <c r="G125" s="48"/>
      <c r="H125" s="49"/>
    </row>
    <row r="126" spans="1:8" ht="16.5" customHeight="1">
      <c r="A126" s="46"/>
      <c r="B126" s="47"/>
      <c r="C126" s="48"/>
      <c r="D126" s="49"/>
      <c r="E126" s="46"/>
      <c r="F126" s="47"/>
      <c r="G126" s="48"/>
      <c r="H126" s="49"/>
    </row>
    <row r="127" spans="1:8" ht="16.5" customHeight="1">
      <c r="A127" s="46"/>
      <c r="B127" s="47"/>
      <c r="C127" s="48"/>
      <c r="D127" s="49"/>
      <c r="E127" s="46"/>
      <c r="F127" s="47"/>
      <c r="G127" s="48"/>
      <c r="H127" s="49"/>
    </row>
    <row r="128" spans="1:8" ht="16.5" customHeight="1">
      <c r="A128" s="124" t="s">
        <v>86</v>
      </c>
      <c r="B128" s="132"/>
      <c r="C128" s="72">
        <f>C98+C112</f>
        <v>17.5</v>
      </c>
      <c r="D128" s="74">
        <f>D98+D112</f>
        <v>35</v>
      </c>
      <c r="E128" s="124" t="s">
        <v>86</v>
      </c>
      <c r="F128" s="132"/>
      <c r="G128" s="72">
        <f>G98+G112</f>
        <v>17.5</v>
      </c>
      <c r="H128" s="74">
        <f>H98+H112</f>
        <v>35</v>
      </c>
    </row>
    <row r="129" spans="1:8" ht="16.5" customHeight="1">
      <c r="A129" s="124" t="s">
        <v>87</v>
      </c>
      <c r="B129" s="125"/>
      <c r="C129" s="126" t="s">
        <v>88</v>
      </c>
      <c r="D129" s="127"/>
      <c r="E129" s="124" t="s">
        <v>87</v>
      </c>
      <c r="F129" s="125"/>
      <c r="G129" s="126" t="s">
        <v>88</v>
      </c>
      <c r="H129" s="127"/>
    </row>
    <row r="130" spans="1:8" ht="16.5" customHeight="1">
      <c r="A130" s="46" t="s">
        <v>255</v>
      </c>
      <c r="B130" s="47" t="s">
        <v>90</v>
      </c>
      <c r="C130" s="128" t="s">
        <v>91</v>
      </c>
      <c r="D130" s="129"/>
      <c r="E130" s="46" t="s">
        <v>256</v>
      </c>
      <c r="F130" s="47" t="s">
        <v>90</v>
      </c>
      <c r="G130" s="128" t="s">
        <v>91</v>
      </c>
      <c r="H130" s="129"/>
    </row>
    <row r="131" spans="1:8" ht="16.5" customHeight="1">
      <c r="A131" s="46" t="s">
        <v>257</v>
      </c>
      <c r="B131" s="47" t="s">
        <v>94</v>
      </c>
      <c r="C131" s="122" t="s">
        <v>91</v>
      </c>
      <c r="D131" s="123"/>
      <c r="E131" s="46" t="s">
        <v>258</v>
      </c>
      <c r="F131" s="47" t="s">
        <v>94</v>
      </c>
      <c r="G131" s="122" t="s">
        <v>91</v>
      </c>
      <c r="H131" s="123"/>
    </row>
    <row r="132" spans="1:8" ht="16.5" customHeight="1">
      <c r="A132" s="46" t="s">
        <v>259</v>
      </c>
      <c r="B132" s="47" t="s">
        <v>97</v>
      </c>
      <c r="C132" s="122"/>
      <c r="D132" s="123"/>
      <c r="E132" s="46" t="s">
        <v>260</v>
      </c>
      <c r="F132" s="47" t="s">
        <v>97</v>
      </c>
      <c r="G132" s="122"/>
      <c r="H132" s="123"/>
    </row>
    <row r="133" spans="1:8" ht="16.5" customHeight="1">
      <c r="A133" s="46" t="s">
        <v>261</v>
      </c>
      <c r="B133" s="47" t="s">
        <v>100</v>
      </c>
      <c r="C133" s="122"/>
      <c r="D133" s="123"/>
      <c r="E133" s="46" t="s">
        <v>262</v>
      </c>
      <c r="F133" s="47" t="s">
        <v>100</v>
      </c>
      <c r="G133" s="122"/>
      <c r="H133" s="123"/>
    </row>
    <row r="134" spans="1:8" ht="16.5" customHeight="1">
      <c r="A134" s="46" t="s">
        <v>263</v>
      </c>
      <c r="B134" s="47" t="s">
        <v>103</v>
      </c>
      <c r="C134" s="122" t="s">
        <v>104</v>
      </c>
      <c r="D134" s="123"/>
      <c r="E134" s="46" t="s">
        <v>264</v>
      </c>
      <c r="F134" s="47" t="s">
        <v>103</v>
      </c>
      <c r="G134" s="122" t="s">
        <v>104</v>
      </c>
      <c r="H134" s="123"/>
    </row>
    <row r="135" spans="1:8" ht="16.5" customHeight="1">
      <c r="A135" s="46" t="s">
        <v>265</v>
      </c>
      <c r="B135" s="47" t="s">
        <v>266</v>
      </c>
      <c r="C135" s="122" t="s">
        <v>108</v>
      </c>
      <c r="D135" s="123"/>
      <c r="E135" s="46" t="s">
        <v>267</v>
      </c>
      <c r="F135" s="47" t="s">
        <v>107</v>
      </c>
      <c r="G135" s="122" t="s">
        <v>108</v>
      </c>
      <c r="H135" s="123"/>
    </row>
    <row r="136" spans="1:8" ht="16.5" customHeight="1">
      <c r="A136" s="137" t="s">
        <v>110</v>
      </c>
      <c r="B136" s="138"/>
      <c r="C136" s="139">
        <f>D128*20+60</f>
        <v>760</v>
      </c>
      <c r="D136" s="140"/>
      <c r="E136" s="137" t="s">
        <v>110</v>
      </c>
      <c r="F136" s="138"/>
      <c r="G136" s="139">
        <f>H128*20+60</f>
        <v>760</v>
      </c>
      <c r="H136" s="140"/>
    </row>
    <row r="137" spans="1:8" ht="6.75" customHeight="1"/>
    <row r="138" spans="1:8" ht="16.5" hidden="1" customHeight="1">
      <c r="A138" s="113" t="str">
        <f>"ระดับชั้นมัธยมศึกษาปีที่ "&amp;I1</f>
        <v>ระดับชั้นมัธยมศึกษาปีที่ 1</v>
      </c>
      <c r="B138" s="113"/>
      <c r="C138" s="113"/>
      <c r="D138" s="113"/>
      <c r="E138" s="113"/>
      <c r="F138" s="113"/>
      <c r="G138" s="113"/>
      <c r="H138" s="113"/>
    </row>
    <row r="139" spans="1:8" ht="16.5" hidden="1" customHeight="1">
      <c r="A139" s="114" t="s">
        <v>268</v>
      </c>
      <c r="B139" s="114"/>
      <c r="C139" s="114"/>
      <c r="D139" s="114"/>
      <c r="E139" s="114"/>
      <c r="F139" s="114"/>
      <c r="G139" s="114"/>
      <c r="H139" s="114"/>
    </row>
    <row r="140" spans="1:8" ht="12.75" hidden="1" customHeight="1">
      <c r="A140" s="115" t="s">
        <v>2</v>
      </c>
      <c r="B140" s="116"/>
      <c r="C140" s="116"/>
      <c r="D140" s="117"/>
      <c r="E140" s="115" t="s">
        <v>3</v>
      </c>
      <c r="F140" s="116"/>
      <c r="G140" s="116"/>
      <c r="H140" s="117"/>
    </row>
    <row r="141" spans="1:8" ht="12.75" hidden="1" customHeight="1">
      <c r="A141" s="118" t="s">
        <v>4</v>
      </c>
      <c r="B141" s="120" t="s">
        <v>5</v>
      </c>
      <c r="C141" s="63" t="s">
        <v>6</v>
      </c>
      <c r="D141" s="64" t="s">
        <v>269</v>
      </c>
      <c r="E141" s="118" t="s">
        <v>4</v>
      </c>
      <c r="F141" s="120" t="s">
        <v>5</v>
      </c>
      <c r="G141" s="63" t="s">
        <v>6</v>
      </c>
      <c r="H141" s="64" t="s">
        <v>269</v>
      </c>
    </row>
    <row r="142" spans="1:8" ht="12.75" hidden="1" customHeight="1">
      <c r="A142" s="119"/>
      <c r="B142" s="121"/>
      <c r="C142" s="66" t="s">
        <v>8</v>
      </c>
      <c r="D142" s="67" t="s">
        <v>9</v>
      </c>
      <c r="E142" s="119"/>
      <c r="F142" s="121"/>
      <c r="G142" s="66" t="s">
        <v>8</v>
      </c>
      <c r="H142" s="67" t="s">
        <v>9</v>
      </c>
    </row>
    <row r="143" spans="1:8" ht="16.5" hidden="1" customHeight="1">
      <c r="A143" s="46"/>
      <c r="B143" s="47"/>
      <c r="C143" s="48"/>
      <c r="D143" s="49"/>
      <c r="E143" s="46"/>
      <c r="F143" s="47"/>
      <c r="G143" s="48"/>
      <c r="H143" s="49"/>
    </row>
    <row r="144" spans="1:8" ht="16.5" hidden="1" customHeight="1">
      <c r="A144" s="46"/>
      <c r="B144" s="47"/>
      <c r="C144" s="48"/>
      <c r="D144" s="49"/>
      <c r="E144" s="46"/>
      <c r="F144" s="47"/>
      <c r="G144" s="48"/>
      <c r="H144" s="49"/>
    </row>
    <row r="145" spans="1:8" ht="16.5" hidden="1" customHeight="1">
      <c r="A145" s="46"/>
      <c r="B145" s="47"/>
      <c r="C145" s="48"/>
      <c r="D145" s="49"/>
      <c r="E145" s="46"/>
      <c r="F145" s="47"/>
      <c r="G145" s="48"/>
      <c r="H145" s="49"/>
    </row>
    <row r="146" spans="1:8" ht="16.5" hidden="1" customHeight="1">
      <c r="A146" s="46"/>
      <c r="B146" s="47"/>
      <c r="C146" s="48"/>
      <c r="D146" s="49"/>
      <c r="E146" s="46"/>
      <c r="F146" s="47"/>
      <c r="G146" s="48"/>
      <c r="H146" s="49"/>
    </row>
    <row r="147" spans="1:8" ht="16.5" hidden="1" customHeight="1">
      <c r="A147" s="46"/>
      <c r="B147" s="47"/>
      <c r="C147" s="48"/>
      <c r="D147" s="49"/>
      <c r="E147" s="46"/>
      <c r="F147" s="47"/>
      <c r="G147" s="48"/>
      <c r="H147" s="49"/>
    </row>
    <row r="148" spans="1:8" ht="16.5" hidden="1" customHeight="1">
      <c r="A148" s="46"/>
      <c r="B148" s="47"/>
      <c r="C148" s="48"/>
      <c r="D148" s="49"/>
      <c r="E148" s="46"/>
      <c r="F148" s="47"/>
      <c r="G148" s="48"/>
      <c r="H148" s="49"/>
    </row>
    <row r="149" spans="1:8" ht="16.5" hidden="1" customHeight="1">
      <c r="A149" s="46"/>
      <c r="B149" s="47"/>
      <c r="C149" s="48"/>
      <c r="D149" s="49"/>
      <c r="E149" s="46"/>
      <c r="F149" s="47"/>
      <c r="G149" s="48"/>
      <c r="H149" s="49"/>
    </row>
    <row r="150" spans="1:8" ht="16.5" hidden="1" customHeight="1">
      <c r="A150" s="46"/>
      <c r="B150" s="47"/>
      <c r="C150" s="48"/>
      <c r="D150" s="49"/>
      <c r="E150" s="46"/>
      <c r="F150" s="47"/>
      <c r="G150" s="48"/>
      <c r="H150" s="49"/>
    </row>
    <row r="151" spans="1:8" ht="16.5" hidden="1" customHeight="1">
      <c r="A151" s="46"/>
      <c r="B151" s="47"/>
      <c r="C151" s="48"/>
      <c r="D151" s="49"/>
      <c r="E151" s="46"/>
      <c r="F151" s="47"/>
      <c r="G151" s="48"/>
      <c r="H151" s="49"/>
    </row>
    <row r="152" spans="1:8" ht="16.5" hidden="1" customHeight="1">
      <c r="A152" s="46"/>
      <c r="B152" s="47"/>
      <c r="C152" s="48"/>
      <c r="D152" s="49"/>
      <c r="E152" s="46"/>
      <c r="F152" s="47"/>
      <c r="G152" s="48"/>
      <c r="H152" s="49"/>
    </row>
    <row r="153" spans="1:8" ht="16.5" hidden="1" customHeight="1">
      <c r="A153" s="46"/>
      <c r="B153" s="47"/>
      <c r="C153" s="48"/>
      <c r="D153" s="49"/>
      <c r="E153" s="46"/>
      <c r="F153" s="47"/>
      <c r="G153" s="48"/>
      <c r="H153" s="49"/>
    </row>
    <row r="154" spans="1:8" ht="16.5" hidden="1" customHeight="1">
      <c r="A154" s="46"/>
      <c r="B154" s="47"/>
      <c r="C154" s="48"/>
      <c r="D154" s="49"/>
      <c r="E154" s="46"/>
      <c r="F154" s="47"/>
      <c r="G154" s="48"/>
      <c r="H154" s="49"/>
    </row>
    <row r="155" spans="1:8" ht="16.5" hidden="1" customHeight="1">
      <c r="A155" s="46"/>
      <c r="B155" s="47"/>
      <c r="C155" s="48"/>
      <c r="D155" s="49"/>
      <c r="E155" s="46"/>
      <c r="F155" s="47"/>
      <c r="G155" s="48"/>
      <c r="H155" s="49"/>
    </row>
    <row r="156" spans="1:8" ht="16.5" hidden="1" customHeight="1">
      <c r="A156" s="46"/>
      <c r="B156" s="47"/>
      <c r="C156" s="48"/>
      <c r="D156" s="49"/>
      <c r="E156" s="46"/>
      <c r="F156" s="47"/>
      <c r="G156" s="48"/>
      <c r="H156" s="49"/>
    </row>
    <row r="157" spans="1:8" ht="16.5" hidden="1" customHeight="1">
      <c r="A157" s="46"/>
      <c r="B157" s="47"/>
      <c r="C157" s="48"/>
      <c r="D157" s="49"/>
      <c r="E157" s="46"/>
      <c r="F157" s="47"/>
      <c r="G157" s="48"/>
      <c r="H157" s="49"/>
    </row>
    <row r="158" spans="1:8" ht="16.5" hidden="1" customHeight="1">
      <c r="A158" s="46"/>
      <c r="B158" s="47"/>
      <c r="C158" s="48"/>
      <c r="D158" s="49"/>
      <c r="E158" s="46"/>
      <c r="F158" s="47"/>
      <c r="G158" s="48"/>
      <c r="H158" s="49"/>
    </row>
    <row r="159" spans="1:8" ht="16.5" hidden="1" customHeight="1">
      <c r="A159" s="46"/>
      <c r="B159" s="47"/>
      <c r="C159" s="48"/>
      <c r="D159" s="49"/>
      <c r="E159" s="46"/>
      <c r="F159" s="47"/>
      <c r="G159" s="48"/>
      <c r="H159" s="49"/>
    </row>
    <row r="160" spans="1:8" ht="16.5" hidden="1" customHeight="1">
      <c r="A160" s="46"/>
      <c r="B160" s="47"/>
      <c r="C160" s="48"/>
      <c r="D160" s="49"/>
      <c r="E160" s="46"/>
      <c r="F160" s="47"/>
      <c r="G160" s="48"/>
      <c r="H160" s="49"/>
    </row>
    <row r="161" spans="1:8" ht="16.5" hidden="1" customHeight="1">
      <c r="A161" s="46"/>
      <c r="B161" s="47"/>
      <c r="C161" s="48"/>
      <c r="D161" s="49"/>
      <c r="E161" s="46"/>
      <c r="F161" s="47"/>
      <c r="G161" s="48"/>
      <c r="H161" s="49"/>
    </row>
    <row r="162" spans="1:8" ht="16.5" hidden="1" customHeight="1">
      <c r="A162" s="46"/>
      <c r="B162" s="47"/>
      <c r="C162" s="48"/>
      <c r="D162" s="49"/>
      <c r="E162" s="46"/>
      <c r="F162" s="47"/>
      <c r="G162" s="48"/>
      <c r="H162" s="49"/>
    </row>
    <row r="163" spans="1:8" ht="16.5" hidden="1" customHeight="1">
      <c r="A163" s="46"/>
      <c r="B163" s="47"/>
      <c r="C163" s="48"/>
      <c r="D163" s="49"/>
      <c r="E163" s="46"/>
      <c r="F163" s="47"/>
      <c r="G163" s="48"/>
      <c r="H163" s="49"/>
    </row>
    <row r="164" spans="1:8" ht="16.5" hidden="1" customHeight="1">
      <c r="A164" s="46"/>
      <c r="B164" s="47"/>
      <c r="C164" s="48"/>
      <c r="D164" s="49"/>
      <c r="E164" s="46"/>
      <c r="F164" s="47"/>
      <c r="G164" s="48"/>
      <c r="H164" s="49"/>
    </row>
    <row r="165" spans="1:8" ht="16.5" hidden="1" customHeight="1">
      <c r="A165" s="46"/>
      <c r="B165" s="47"/>
      <c r="C165" s="48"/>
      <c r="D165" s="49"/>
      <c r="E165" s="46"/>
      <c r="F165" s="47"/>
      <c r="G165" s="48"/>
      <c r="H165" s="49"/>
    </row>
    <row r="166" spans="1:8" ht="16.5" hidden="1" customHeight="1">
      <c r="A166" s="46"/>
      <c r="B166" s="47"/>
      <c r="C166" s="48"/>
      <c r="D166" s="49"/>
      <c r="E166" s="46"/>
      <c r="F166" s="47"/>
      <c r="G166" s="48"/>
      <c r="H166" s="49"/>
    </row>
    <row r="167" spans="1:8" ht="16.5" hidden="1" customHeight="1">
      <c r="A167" s="46"/>
      <c r="B167" s="47"/>
      <c r="C167" s="48"/>
      <c r="D167" s="49"/>
      <c r="E167" s="46"/>
      <c r="F167" s="47"/>
      <c r="G167" s="48"/>
      <c r="H167" s="49"/>
    </row>
    <row r="168" spans="1:8" ht="16.5" hidden="1" customHeight="1">
      <c r="A168" s="46"/>
      <c r="B168" s="47"/>
      <c r="C168" s="48"/>
      <c r="D168" s="49"/>
      <c r="E168" s="46"/>
      <c r="F168" s="47"/>
      <c r="G168" s="48"/>
      <c r="H168" s="49"/>
    </row>
    <row r="169" spans="1:8" ht="16.5" hidden="1" customHeight="1">
      <c r="A169" s="46"/>
      <c r="B169" s="47"/>
      <c r="C169" s="48"/>
      <c r="D169" s="49"/>
      <c r="E169" s="46"/>
      <c r="F169" s="47"/>
      <c r="G169" s="48"/>
      <c r="H169" s="49"/>
    </row>
    <row r="170" spans="1:8" ht="16.5" hidden="1" customHeight="1">
      <c r="A170" s="46"/>
      <c r="B170" s="47"/>
      <c r="C170" s="48"/>
      <c r="D170" s="49"/>
      <c r="E170" s="46"/>
      <c r="F170" s="47"/>
      <c r="G170" s="48"/>
      <c r="H170" s="49"/>
    </row>
    <row r="171" spans="1:8" ht="16.5" hidden="1" customHeight="1">
      <c r="A171" s="46"/>
      <c r="B171" s="47"/>
      <c r="C171" s="48"/>
      <c r="D171" s="49"/>
      <c r="E171" s="46"/>
      <c r="F171" s="47"/>
      <c r="G171" s="48"/>
      <c r="H171" s="49"/>
    </row>
    <row r="172" spans="1:8" ht="16.5" hidden="1" customHeight="1">
      <c r="A172" s="46"/>
      <c r="B172" s="47"/>
      <c r="C172" s="48"/>
      <c r="D172" s="49"/>
      <c r="E172" s="46"/>
      <c r="F172" s="47"/>
      <c r="G172" s="48"/>
      <c r="H172" s="49"/>
    </row>
    <row r="173" spans="1:8" ht="16.5" hidden="1" customHeight="1">
      <c r="A173" s="46"/>
      <c r="B173" s="47"/>
      <c r="C173" s="48"/>
      <c r="D173" s="49"/>
      <c r="E173" s="46"/>
      <c r="F173" s="47"/>
      <c r="G173" s="48"/>
      <c r="H173" s="49"/>
    </row>
    <row r="174" spans="1:8" ht="16.5" hidden="1" customHeight="1">
      <c r="A174" s="46"/>
      <c r="B174" s="47"/>
      <c r="C174" s="48"/>
      <c r="D174" s="49"/>
      <c r="E174" s="46"/>
      <c r="F174" s="47"/>
      <c r="G174" s="48"/>
      <c r="H174" s="49"/>
    </row>
    <row r="175" spans="1:8" ht="16.5" hidden="1" customHeight="1">
      <c r="A175" s="46"/>
      <c r="B175" s="47"/>
      <c r="C175" s="48"/>
      <c r="D175" s="49"/>
      <c r="E175" s="46"/>
      <c r="F175" s="47"/>
      <c r="G175" s="48"/>
      <c r="H175" s="49"/>
    </row>
    <row r="176" spans="1:8" ht="16.5" hidden="1" customHeight="1">
      <c r="A176" s="46"/>
      <c r="B176" s="47"/>
      <c r="C176" s="48"/>
      <c r="D176" s="49"/>
      <c r="E176" s="46"/>
      <c r="F176" s="47"/>
      <c r="G176" s="48"/>
      <c r="H176" s="49"/>
    </row>
    <row r="177" spans="1:8" ht="16.5" hidden="1" customHeight="1">
      <c r="A177" s="46"/>
      <c r="B177" s="47"/>
      <c r="C177" s="48"/>
      <c r="D177" s="49"/>
      <c r="E177" s="46"/>
      <c r="F177" s="47"/>
      <c r="G177" s="48"/>
      <c r="H177" s="49"/>
    </row>
    <row r="178" spans="1:8" ht="16.5" hidden="1" customHeight="1">
      <c r="A178" s="46"/>
      <c r="B178" s="47"/>
      <c r="C178" s="48"/>
      <c r="D178" s="49"/>
      <c r="E178" s="46"/>
      <c r="F178" s="47"/>
      <c r="G178" s="48"/>
      <c r="H178" s="49"/>
    </row>
    <row r="179" spans="1:8" ht="16.5" hidden="1" customHeight="1">
      <c r="A179" s="46"/>
      <c r="B179" s="47"/>
      <c r="C179" s="48"/>
      <c r="D179" s="49"/>
      <c r="E179" s="46"/>
      <c r="F179" s="47"/>
      <c r="G179" s="48"/>
      <c r="H179" s="49"/>
    </row>
    <row r="180" spans="1:8" ht="16.5" hidden="1" customHeight="1">
      <c r="A180" s="65"/>
      <c r="B180" s="80"/>
      <c r="C180" s="66"/>
      <c r="D180" s="81"/>
      <c r="E180" s="65"/>
      <c r="F180" s="80"/>
      <c r="G180" s="66"/>
      <c r="H180" s="81"/>
    </row>
    <row r="181" spans="1:8" ht="3.75" hidden="1" customHeight="1"/>
    <row r="182" spans="1:8" ht="16.5" hidden="1" customHeight="1">
      <c r="A182" s="113" t="str">
        <f>"ระดับชั้นมัธยมศึกษาปีที่ "&amp;I1+1</f>
        <v>ระดับชั้นมัธยมศึกษาปีที่ 2</v>
      </c>
      <c r="B182" s="113"/>
      <c r="C182" s="113"/>
      <c r="D182" s="113"/>
      <c r="E182" s="113"/>
      <c r="F182" s="113"/>
      <c r="G182" s="113"/>
      <c r="H182" s="113"/>
    </row>
    <row r="183" spans="1:8" ht="16.5" hidden="1" customHeight="1">
      <c r="A183" s="114" t="s">
        <v>268</v>
      </c>
      <c r="B183" s="114"/>
      <c r="C183" s="114"/>
      <c r="D183" s="114"/>
      <c r="E183" s="114"/>
      <c r="F183" s="114"/>
      <c r="G183" s="114"/>
      <c r="H183" s="114"/>
    </row>
    <row r="184" spans="1:8" ht="12.75" hidden="1" customHeight="1">
      <c r="A184" s="115" t="s">
        <v>2</v>
      </c>
      <c r="B184" s="116"/>
      <c r="C184" s="116"/>
      <c r="D184" s="117"/>
      <c r="E184" s="115" t="s">
        <v>3</v>
      </c>
      <c r="F184" s="116"/>
      <c r="G184" s="116"/>
      <c r="H184" s="117"/>
    </row>
    <row r="185" spans="1:8" ht="12.75" hidden="1" customHeight="1">
      <c r="A185" s="118" t="s">
        <v>4</v>
      </c>
      <c r="B185" s="120" t="s">
        <v>5</v>
      </c>
      <c r="C185" s="63" t="s">
        <v>6</v>
      </c>
      <c r="D185" s="64" t="s">
        <v>269</v>
      </c>
      <c r="E185" s="118" t="s">
        <v>4</v>
      </c>
      <c r="F185" s="120" t="s">
        <v>5</v>
      </c>
      <c r="G185" s="63" t="s">
        <v>6</v>
      </c>
      <c r="H185" s="64" t="s">
        <v>269</v>
      </c>
    </row>
    <row r="186" spans="1:8" ht="12.75" hidden="1" customHeight="1">
      <c r="A186" s="119"/>
      <c r="B186" s="121"/>
      <c r="C186" s="66" t="s">
        <v>8</v>
      </c>
      <c r="D186" s="67" t="s">
        <v>9</v>
      </c>
      <c r="E186" s="119"/>
      <c r="F186" s="121"/>
      <c r="G186" s="66" t="s">
        <v>8</v>
      </c>
      <c r="H186" s="67" t="s">
        <v>9</v>
      </c>
    </row>
    <row r="187" spans="1:8" ht="16.5" hidden="1" customHeight="1">
      <c r="A187" s="46"/>
      <c r="B187" s="47"/>
      <c r="C187" s="48"/>
      <c r="D187" s="49"/>
      <c r="E187" s="46"/>
      <c r="F187" s="47"/>
      <c r="G187" s="48"/>
      <c r="H187" s="49"/>
    </row>
    <row r="188" spans="1:8" ht="16.5" hidden="1" customHeight="1">
      <c r="A188" s="46"/>
      <c r="B188" s="47"/>
      <c r="C188" s="48"/>
      <c r="D188" s="49"/>
      <c r="E188" s="46"/>
      <c r="F188" s="47"/>
      <c r="G188" s="48"/>
      <c r="H188" s="49"/>
    </row>
    <row r="189" spans="1:8" ht="16.5" hidden="1" customHeight="1">
      <c r="A189" s="46"/>
      <c r="B189" s="47"/>
      <c r="C189" s="48"/>
      <c r="D189" s="49"/>
      <c r="E189" s="46"/>
      <c r="F189" s="47"/>
      <c r="G189" s="48"/>
      <c r="H189" s="49"/>
    </row>
    <row r="190" spans="1:8" ht="16.5" hidden="1" customHeight="1">
      <c r="A190" s="46"/>
      <c r="B190" s="47"/>
      <c r="C190" s="48"/>
      <c r="D190" s="49"/>
      <c r="E190" s="46"/>
      <c r="F190" s="47"/>
      <c r="G190" s="48"/>
      <c r="H190" s="49"/>
    </row>
    <row r="191" spans="1:8" ht="16.5" hidden="1" customHeight="1">
      <c r="A191" s="46"/>
      <c r="B191" s="47"/>
      <c r="C191" s="48"/>
      <c r="D191" s="49"/>
      <c r="E191" s="46"/>
      <c r="F191" s="47"/>
      <c r="G191" s="48"/>
      <c r="H191" s="49"/>
    </row>
    <row r="192" spans="1:8" ht="16.5" hidden="1" customHeight="1">
      <c r="A192" s="46"/>
      <c r="B192" s="47"/>
      <c r="C192" s="48"/>
      <c r="D192" s="49"/>
      <c r="E192" s="46"/>
      <c r="F192" s="47"/>
      <c r="G192" s="48"/>
      <c r="H192" s="49"/>
    </row>
    <row r="193" spans="1:8" ht="16.5" hidden="1" customHeight="1">
      <c r="A193" s="46"/>
      <c r="B193" s="47"/>
      <c r="C193" s="48"/>
      <c r="D193" s="49"/>
      <c r="E193" s="46"/>
      <c r="F193" s="47"/>
      <c r="G193" s="48"/>
      <c r="H193" s="49"/>
    </row>
    <row r="194" spans="1:8" ht="16.5" hidden="1" customHeight="1">
      <c r="A194" s="46"/>
      <c r="B194" s="47"/>
      <c r="C194" s="48"/>
      <c r="D194" s="49"/>
      <c r="E194" s="46"/>
      <c r="F194" s="47"/>
      <c r="G194" s="48"/>
      <c r="H194" s="49"/>
    </row>
    <row r="195" spans="1:8" ht="16.5" hidden="1" customHeight="1">
      <c r="A195" s="46"/>
      <c r="B195" s="47"/>
      <c r="C195" s="48"/>
      <c r="D195" s="49"/>
      <c r="E195" s="46"/>
      <c r="F195" s="47"/>
      <c r="G195" s="48"/>
      <c r="H195" s="49"/>
    </row>
    <row r="196" spans="1:8" ht="16.5" hidden="1" customHeight="1">
      <c r="A196" s="46"/>
      <c r="B196" s="47"/>
      <c r="C196" s="48"/>
      <c r="D196" s="49"/>
      <c r="E196" s="46"/>
      <c r="F196" s="47"/>
      <c r="G196" s="48"/>
      <c r="H196" s="49"/>
    </row>
    <row r="197" spans="1:8" ht="16.5" hidden="1" customHeight="1">
      <c r="A197" s="46"/>
      <c r="B197" s="47"/>
      <c r="C197" s="48"/>
      <c r="D197" s="49"/>
      <c r="E197" s="46"/>
      <c r="F197" s="47"/>
      <c r="G197" s="48"/>
      <c r="H197" s="49"/>
    </row>
    <row r="198" spans="1:8" ht="16.5" hidden="1" customHeight="1">
      <c r="A198" s="46"/>
      <c r="B198" s="47"/>
      <c r="C198" s="48"/>
      <c r="D198" s="49"/>
      <c r="E198" s="46"/>
      <c r="F198" s="47"/>
      <c r="G198" s="48"/>
      <c r="H198" s="49"/>
    </row>
    <row r="199" spans="1:8" ht="16.5" hidden="1" customHeight="1">
      <c r="A199" s="46"/>
      <c r="B199" s="47"/>
      <c r="C199" s="48"/>
      <c r="D199" s="49"/>
      <c r="E199" s="46"/>
      <c r="F199" s="47"/>
      <c r="G199" s="48"/>
      <c r="H199" s="49"/>
    </row>
    <row r="200" spans="1:8" ht="16.5" hidden="1" customHeight="1">
      <c r="A200" s="46"/>
      <c r="B200" s="47"/>
      <c r="C200" s="48"/>
      <c r="D200" s="49"/>
      <c r="E200" s="46"/>
      <c r="F200" s="47"/>
      <c r="G200" s="48"/>
      <c r="H200" s="49"/>
    </row>
    <row r="201" spans="1:8" ht="16.5" hidden="1" customHeight="1">
      <c r="A201" s="46"/>
      <c r="B201" s="47"/>
      <c r="C201" s="48"/>
      <c r="D201" s="49"/>
      <c r="E201" s="46"/>
      <c r="F201" s="47"/>
      <c r="G201" s="48"/>
      <c r="H201" s="49"/>
    </row>
    <row r="202" spans="1:8" ht="16.5" hidden="1" customHeight="1">
      <c r="A202" s="46"/>
      <c r="B202" s="47"/>
      <c r="C202" s="48"/>
      <c r="D202" s="49"/>
      <c r="E202" s="46"/>
      <c r="F202" s="47"/>
      <c r="G202" s="48"/>
      <c r="H202" s="49"/>
    </row>
    <row r="203" spans="1:8" ht="16.5" hidden="1" customHeight="1">
      <c r="A203" s="46"/>
      <c r="B203" s="47"/>
      <c r="C203" s="48"/>
      <c r="D203" s="49"/>
      <c r="E203" s="46"/>
      <c r="F203" s="47"/>
      <c r="G203" s="48"/>
      <c r="H203" s="49"/>
    </row>
    <row r="204" spans="1:8" ht="16.5" hidden="1" customHeight="1">
      <c r="A204" s="46"/>
      <c r="B204" s="47"/>
      <c r="C204" s="48"/>
      <c r="D204" s="49"/>
      <c r="E204" s="46"/>
      <c r="F204" s="47"/>
      <c r="G204" s="48"/>
      <c r="H204" s="49"/>
    </row>
    <row r="205" spans="1:8" ht="16.5" hidden="1" customHeight="1">
      <c r="A205" s="46"/>
      <c r="B205" s="47"/>
      <c r="C205" s="48"/>
      <c r="D205" s="49"/>
      <c r="E205" s="46"/>
      <c r="F205" s="47"/>
      <c r="G205" s="48"/>
      <c r="H205" s="49"/>
    </row>
    <row r="206" spans="1:8" ht="16.5" hidden="1" customHeight="1">
      <c r="A206" s="46"/>
      <c r="B206" s="47"/>
      <c r="C206" s="48"/>
      <c r="D206" s="49"/>
      <c r="E206" s="46"/>
      <c r="F206" s="47"/>
      <c r="G206" s="48"/>
      <c r="H206" s="49"/>
    </row>
    <row r="207" spans="1:8" ht="16.5" hidden="1" customHeight="1">
      <c r="A207" s="46"/>
      <c r="B207" s="47"/>
      <c r="C207" s="48"/>
      <c r="D207" s="49"/>
      <c r="E207" s="46"/>
      <c r="F207" s="47"/>
      <c r="G207" s="48"/>
      <c r="H207" s="49"/>
    </row>
    <row r="208" spans="1:8" ht="16.5" hidden="1" customHeight="1">
      <c r="A208" s="46"/>
      <c r="B208" s="47"/>
      <c r="C208" s="48"/>
      <c r="D208" s="49"/>
      <c r="E208" s="46"/>
      <c r="F208" s="47"/>
      <c r="G208" s="48"/>
      <c r="H208" s="49"/>
    </row>
    <row r="209" spans="1:8" ht="16.5" hidden="1" customHeight="1">
      <c r="A209" s="46"/>
      <c r="B209" s="47"/>
      <c r="C209" s="48"/>
      <c r="D209" s="49"/>
      <c r="E209" s="46"/>
      <c r="F209" s="47"/>
      <c r="G209" s="48"/>
      <c r="H209" s="49"/>
    </row>
    <row r="210" spans="1:8" ht="16.5" hidden="1" customHeight="1">
      <c r="A210" s="46"/>
      <c r="B210" s="47"/>
      <c r="C210" s="48"/>
      <c r="D210" s="49"/>
      <c r="E210" s="46"/>
      <c r="F210" s="47"/>
      <c r="G210" s="48"/>
      <c r="H210" s="49"/>
    </row>
    <row r="211" spans="1:8" ht="16.5" hidden="1" customHeight="1">
      <c r="A211" s="46"/>
      <c r="B211" s="47"/>
      <c r="C211" s="48"/>
      <c r="D211" s="49"/>
      <c r="E211" s="46"/>
      <c r="F211" s="47"/>
      <c r="G211" s="48"/>
      <c r="H211" s="49"/>
    </row>
    <row r="212" spans="1:8" ht="16.5" hidden="1" customHeight="1">
      <c r="A212" s="46"/>
      <c r="B212" s="47"/>
      <c r="C212" s="48"/>
      <c r="D212" s="49"/>
      <c r="E212" s="46"/>
      <c r="F212" s="47"/>
      <c r="G212" s="48"/>
      <c r="H212" s="49"/>
    </row>
    <row r="213" spans="1:8" ht="16.5" hidden="1" customHeight="1">
      <c r="A213" s="46"/>
      <c r="B213" s="47"/>
      <c r="C213" s="48"/>
      <c r="D213" s="49"/>
      <c r="E213" s="46"/>
      <c r="F213" s="47"/>
      <c r="G213" s="48"/>
      <c r="H213" s="49"/>
    </row>
    <row r="214" spans="1:8" ht="16.5" hidden="1" customHeight="1">
      <c r="A214" s="46"/>
      <c r="B214" s="47"/>
      <c r="C214" s="48"/>
      <c r="D214" s="49"/>
      <c r="E214" s="46"/>
      <c r="F214" s="47"/>
      <c r="G214" s="48"/>
      <c r="H214" s="49"/>
    </row>
    <row r="215" spans="1:8" ht="16.5" hidden="1" customHeight="1">
      <c r="A215" s="46"/>
      <c r="B215" s="47"/>
      <c r="C215" s="48"/>
      <c r="D215" s="49"/>
      <c r="E215" s="46"/>
      <c r="F215" s="47"/>
      <c r="G215" s="48"/>
      <c r="H215" s="49"/>
    </row>
    <row r="216" spans="1:8" ht="16.5" hidden="1" customHeight="1">
      <c r="A216" s="46"/>
      <c r="B216" s="47"/>
      <c r="C216" s="48"/>
      <c r="D216" s="49"/>
      <c r="E216" s="46"/>
      <c r="F216" s="47"/>
      <c r="G216" s="48"/>
      <c r="H216" s="49"/>
    </row>
    <row r="217" spans="1:8" ht="16.5" hidden="1" customHeight="1">
      <c r="A217" s="46"/>
      <c r="B217" s="47"/>
      <c r="C217" s="48"/>
      <c r="D217" s="49"/>
      <c r="E217" s="46"/>
      <c r="F217" s="47"/>
      <c r="G217" s="48"/>
      <c r="H217" s="49"/>
    </row>
    <row r="218" spans="1:8" ht="16.5" hidden="1" customHeight="1">
      <c r="A218" s="46"/>
      <c r="B218" s="47"/>
      <c r="C218" s="48"/>
      <c r="D218" s="49"/>
      <c r="E218" s="46"/>
      <c r="F218" s="47"/>
      <c r="G218" s="48"/>
      <c r="H218" s="49"/>
    </row>
    <row r="219" spans="1:8" ht="16.5" hidden="1" customHeight="1">
      <c r="A219" s="46"/>
      <c r="B219" s="47"/>
      <c r="C219" s="48"/>
      <c r="D219" s="49"/>
      <c r="E219" s="46"/>
      <c r="F219" s="47"/>
      <c r="G219" s="48"/>
      <c r="H219" s="49"/>
    </row>
    <row r="220" spans="1:8" ht="16.5" hidden="1" customHeight="1">
      <c r="A220" s="46"/>
      <c r="B220" s="47"/>
      <c r="C220" s="48"/>
      <c r="D220" s="49"/>
      <c r="E220" s="46"/>
      <c r="F220" s="47"/>
      <c r="G220" s="48"/>
      <c r="H220" s="49"/>
    </row>
    <row r="221" spans="1:8" ht="16.5" hidden="1" customHeight="1">
      <c r="A221" s="46"/>
      <c r="B221" s="47"/>
      <c r="C221" s="48"/>
      <c r="D221" s="49"/>
      <c r="E221" s="46"/>
      <c r="F221" s="47"/>
      <c r="G221" s="48"/>
      <c r="H221" s="49"/>
    </row>
    <row r="222" spans="1:8" ht="16.5" hidden="1" customHeight="1">
      <c r="A222" s="46"/>
      <c r="B222" s="47"/>
      <c r="C222" s="48"/>
      <c r="D222" s="49"/>
      <c r="E222" s="46"/>
      <c r="F222" s="47"/>
      <c r="G222" s="48"/>
      <c r="H222" s="49"/>
    </row>
    <row r="223" spans="1:8" ht="16.5" hidden="1" customHeight="1">
      <c r="A223" s="46"/>
      <c r="B223" s="47"/>
      <c r="C223" s="48"/>
      <c r="D223" s="49"/>
      <c r="E223" s="46"/>
      <c r="F223" s="47"/>
      <c r="G223" s="48"/>
      <c r="H223" s="49"/>
    </row>
    <row r="224" spans="1:8" ht="16.5" hidden="1" customHeight="1">
      <c r="A224" s="65"/>
      <c r="B224" s="80"/>
      <c r="C224" s="66"/>
      <c r="D224" s="81"/>
      <c r="E224" s="65"/>
      <c r="F224" s="80"/>
      <c r="G224" s="66"/>
      <c r="H224" s="81"/>
    </row>
    <row r="225" spans="1:8" ht="3.75" hidden="1" customHeight="1"/>
    <row r="226" spans="1:8" ht="16.5" hidden="1" customHeight="1">
      <c r="A226" s="113" t="str">
        <f>"ระดับชั้นมัธยมศึกษาปีที่ "&amp;I1+2</f>
        <v>ระดับชั้นมัธยมศึกษาปีที่ 3</v>
      </c>
      <c r="B226" s="113"/>
      <c r="C226" s="113"/>
      <c r="D226" s="113"/>
      <c r="E226" s="113"/>
      <c r="F226" s="113"/>
      <c r="G226" s="113"/>
      <c r="H226" s="113"/>
    </row>
    <row r="227" spans="1:8" ht="16.5" hidden="1" customHeight="1">
      <c r="A227" s="114" t="s">
        <v>268</v>
      </c>
      <c r="B227" s="114"/>
      <c r="C227" s="114"/>
      <c r="D227" s="114"/>
      <c r="E227" s="114"/>
      <c r="F227" s="114"/>
      <c r="G227" s="114"/>
      <c r="H227" s="114"/>
    </row>
    <row r="228" spans="1:8" ht="12.75" hidden="1" customHeight="1">
      <c r="A228" s="115" t="s">
        <v>2</v>
      </c>
      <c r="B228" s="116"/>
      <c r="C228" s="116"/>
      <c r="D228" s="117"/>
      <c r="E228" s="115" t="s">
        <v>3</v>
      </c>
      <c r="F228" s="116"/>
      <c r="G228" s="116"/>
      <c r="H228" s="117"/>
    </row>
    <row r="229" spans="1:8" ht="12.75" hidden="1" customHeight="1">
      <c r="A229" s="118" t="s">
        <v>4</v>
      </c>
      <c r="B229" s="120" t="s">
        <v>5</v>
      </c>
      <c r="C229" s="63" t="s">
        <v>6</v>
      </c>
      <c r="D229" s="64" t="s">
        <v>269</v>
      </c>
      <c r="E229" s="118" t="s">
        <v>4</v>
      </c>
      <c r="F229" s="120" t="s">
        <v>5</v>
      </c>
      <c r="G229" s="63" t="s">
        <v>6</v>
      </c>
      <c r="H229" s="64" t="s">
        <v>269</v>
      </c>
    </row>
    <row r="230" spans="1:8" ht="12.75" hidden="1" customHeight="1">
      <c r="A230" s="119"/>
      <c r="B230" s="121"/>
      <c r="C230" s="66" t="s">
        <v>8</v>
      </c>
      <c r="D230" s="67" t="s">
        <v>9</v>
      </c>
      <c r="E230" s="119"/>
      <c r="F230" s="121"/>
      <c r="G230" s="66" t="s">
        <v>8</v>
      </c>
      <c r="H230" s="67" t="s">
        <v>9</v>
      </c>
    </row>
    <row r="231" spans="1:8" ht="16.5" hidden="1" customHeight="1">
      <c r="A231" s="46"/>
      <c r="B231" s="47"/>
      <c r="C231" s="48"/>
      <c r="D231" s="49"/>
      <c r="E231" s="46"/>
      <c r="F231" s="47"/>
      <c r="G231" s="48"/>
      <c r="H231" s="49"/>
    </row>
    <row r="232" spans="1:8" ht="16.5" hidden="1" customHeight="1">
      <c r="A232" s="46"/>
      <c r="B232" s="47"/>
      <c r="C232" s="48"/>
      <c r="D232" s="49"/>
      <c r="E232" s="46"/>
      <c r="F232" s="47"/>
      <c r="G232" s="48"/>
      <c r="H232" s="49"/>
    </row>
    <row r="233" spans="1:8" ht="16.5" hidden="1" customHeight="1">
      <c r="A233" s="46"/>
      <c r="B233" s="47"/>
      <c r="C233" s="48"/>
      <c r="D233" s="49"/>
      <c r="E233" s="46"/>
      <c r="F233" s="47"/>
      <c r="G233" s="48"/>
      <c r="H233" s="49"/>
    </row>
    <row r="234" spans="1:8" ht="16.5" hidden="1" customHeight="1">
      <c r="A234" s="46"/>
      <c r="B234" s="47"/>
      <c r="C234" s="48"/>
      <c r="D234" s="49"/>
      <c r="E234" s="46"/>
      <c r="F234" s="47"/>
      <c r="G234" s="48"/>
      <c r="H234" s="49"/>
    </row>
    <row r="235" spans="1:8" ht="16.5" hidden="1" customHeight="1">
      <c r="A235" s="46"/>
      <c r="B235" s="47"/>
      <c r="C235" s="48"/>
      <c r="D235" s="49"/>
      <c r="E235" s="46"/>
      <c r="F235" s="47"/>
      <c r="G235" s="48"/>
      <c r="H235" s="49"/>
    </row>
    <row r="236" spans="1:8" ht="16.5" hidden="1" customHeight="1">
      <c r="A236" s="46"/>
      <c r="B236" s="47"/>
      <c r="C236" s="48"/>
      <c r="D236" s="49"/>
      <c r="E236" s="46"/>
      <c r="F236" s="47"/>
      <c r="G236" s="48"/>
      <c r="H236" s="49"/>
    </row>
    <row r="237" spans="1:8" ht="16.5" hidden="1" customHeight="1">
      <c r="A237" s="46"/>
      <c r="B237" s="47"/>
      <c r="C237" s="48"/>
      <c r="D237" s="49"/>
      <c r="E237" s="46"/>
      <c r="F237" s="47"/>
      <c r="G237" s="48"/>
      <c r="H237" s="49"/>
    </row>
    <row r="238" spans="1:8" ht="16.5" hidden="1" customHeight="1">
      <c r="A238" s="46"/>
      <c r="B238" s="47"/>
      <c r="C238" s="48"/>
      <c r="D238" s="49"/>
      <c r="E238" s="46"/>
      <c r="F238" s="47"/>
      <c r="G238" s="48"/>
      <c r="H238" s="49"/>
    </row>
    <row r="239" spans="1:8" ht="16.5" hidden="1" customHeight="1">
      <c r="A239" s="46"/>
      <c r="B239" s="47"/>
      <c r="C239" s="48"/>
      <c r="D239" s="49"/>
      <c r="E239" s="46"/>
      <c r="F239" s="47"/>
      <c r="G239" s="48"/>
      <c r="H239" s="49"/>
    </row>
    <row r="240" spans="1:8" ht="16.5" hidden="1" customHeight="1">
      <c r="A240" s="46"/>
      <c r="B240" s="47"/>
      <c r="C240" s="48"/>
      <c r="D240" s="49"/>
      <c r="E240" s="46"/>
      <c r="F240" s="47"/>
      <c r="G240" s="48"/>
      <c r="H240" s="49"/>
    </row>
    <row r="241" spans="1:8" ht="16.5" hidden="1" customHeight="1">
      <c r="A241" s="46"/>
      <c r="B241" s="47"/>
      <c r="C241" s="48"/>
      <c r="D241" s="49"/>
      <c r="E241" s="46"/>
      <c r="F241" s="47"/>
      <c r="G241" s="48"/>
      <c r="H241" s="49"/>
    </row>
    <row r="242" spans="1:8" ht="16.5" hidden="1" customHeight="1">
      <c r="A242" s="46"/>
      <c r="B242" s="47"/>
      <c r="C242" s="48"/>
      <c r="D242" s="49"/>
      <c r="E242" s="46"/>
      <c r="F242" s="47"/>
      <c r="G242" s="48"/>
      <c r="H242" s="49"/>
    </row>
    <row r="243" spans="1:8" ht="16.5" hidden="1" customHeight="1">
      <c r="A243" s="46"/>
      <c r="B243" s="47"/>
      <c r="C243" s="48"/>
      <c r="D243" s="49"/>
      <c r="E243" s="46"/>
      <c r="F243" s="47"/>
      <c r="G243" s="48"/>
      <c r="H243" s="49"/>
    </row>
    <row r="244" spans="1:8" ht="16.5" hidden="1" customHeight="1">
      <c r="A244" s="46"/>
      <c r="B244" s="47"/>
      <c r="C244" s="48"/>
      <c r="D244" s="49"/>
      <c r="E244" s="46"/>
      <c r="F244" s="47"/>
      <c r="G244" s="48"/>
      <c r="H244" s="49"/>
    </row>
    <row r="245" spans="1:8" ht="16.5" hidden="1" customHeight="1">
      <c r="A245" s="46"/>
      <c r="B245" s="47"/>
      <c r="C245" s="48"/>
      <c r="D245" s="49"/>
      <c r="E245" s="46"/>
      <c r="F245" s="47"/>
      <c r="G245" s="48"/>
      <c r="H245" s="49"/>
    </row>
    <row r="246" spans="1:8" ht="16.5" hidden="1" customHeight="1">
      <c r="A246" s="46"/>
      <c r="B246" s="47"/>
      <c r="C246" s="48"/>
      <c r="D246" s="49"/>
      <c r="E246" s="46"/>
      <c r="F246" s="47"/>
      <c r="G246" s="48"/>
      <c r="H246" s="49"/>
    </row>
    <row r="247" spans="1:8" ht="16.5" hidden="1" customHeight="1">
      <c r="A247" s="46"/>
      <c r="B247" s="47"/>
      <c r="C247" s="48"/>
      <c r="D247" s="49"/>
      <c r="E247" s="46"/>
      <c r="F247" s="47"/>
      <c r="G247" s="48"/>
      <c r="H247" s="49"/>
    </row>
    <row r="248" spans="1:8" ht="16.5" hidden="1" customHeight="1">
      <c r="A248" s="46"/>
      <c r="B248" s="47"/>
      <c r="C248" s="48"/>
      <c r="D248" s="49"/>
      <c r="E248" s="46"/>
      <c r="F248" s="47"/>
      <c r="G248" s="48"/>
      <c r="H248" s="49"/>
    </row>
    <row r="249" spans="1:8" ht="16.5" hidden="1" customHeight="1">
      <c r="A249" s="46"/>
      <c r="B249" s="47"/>
      <c r="C249" s="48"/>
      <c r="D249" s="49"/>
      <c r="E249" s="46"/>
      <c r="F249" s="47"/>
      <c r="G249" s="48"/>
      <c r="H249" s="49"/>
    </row>
    <row r="250" spans="1:8" ht="16.5" hidden="1" customHeight="1">
      <c r="A250" s="46"/>
      <c r="B250" s="47"/>
      <c r="C250" s="48"/>
      <c r="D250" s="49"/>
      <c r="E250" s="46"/>
      <c r="F250" s="47"/>
      <c r="G250" s="48"/>
      <c r="H250" s="49"/>
    </row>
    <row r="251" spans="1:8" ht="16.5" hidden="1" customHeight="1">
      <c r="A251" s="46"/>
      <c r="B251" s="47"/>
      <c r="C251" s="48"/>
      <c r="D251" s="49"/>
      <c r="E251" s="46"/>
      <c r="F251" s="47"/>
      <c r="G251" s="48"/>
      <c r="H251" s="49"/>
    </row>
    <row r="252" spans="1:8" ht="16.5" hidden="1" customHeight="1">
      <c r="A252" s="46"/>
      <c r="B252" s="47"/>
      <c r="C252" s="48"/>
      <c r="D252" s="49"/>
      <c r="E252" s="46"/>
      <c r="F252" s="47"/>
      <c r="G252" s="48"/>
      <c r="H252" s="49"/>
    </row>
    <row r="253" spans="1:8" ht="16.5" hidden="1" customHeight="1">
      <c r="A253" s="46"/>
      <c r="B253" s="47"/>
      <c r="C253" s="48"/>
      <c r="D253" s="49"/>
      <c r="E253" s="46"/>
      <c r="F253" s="47"/>
      <c r="G253" s="48"/>
      <c r="H253" s="49"/>
    </row>
    <row r="254" spans="1:8" ht="16.5" hidden="1" customHeight="1">
      <c r="A254" s="46"/>
      <c r="B254" s="47"/>
      <c r="C254" s="48"/>
      <c r="D254" s="49"/>
      <c r="E254" s="46"/>
      <c r="F254" s="47"/>
      <c r="G254" s="48"/>
      <c r="H254" s="49"/>
    </row>
    <row r="255" spans="1:8" ht="16.5" hidden="1" customHeight="1">
      <c r="A255" s="46"/>
      <c r="B255" s="47"/>
      <c r="C255" s="48"/>
      <c r="D255" s="49"/>
      <c r="E255" s="46"/>
      <c r="F255" s="47"/>
      <c r="G255" s="48"/>
      <c r="H255" s="49"/>
    </row>
    <row r="256" spans="1:8" ht="16.5" hidden="1" customHeight="1">
      <c r="A256" s="46"/>
      <c r="B256" s="47"/>
      <c r="C256" s="48"/>
      <c r="D256" s="49"/>
      <c r="E256" s="46"/>
      <c r="F256" s="47"/>
      <c r="G256" s="48"/>
      <c r="H256" s="49"/>
    </row>
    <row r="257" spans="1:8" ht="16.5" hidden="1" customHeight="1">
      <c r="A257" s="46"/>
      <c r="B257" s="47"/>
      <c r="C257" s="48"/>
      <c r="D257" s="49"/>
      <c r="E257" s="46"/>
      <c r="F257" s="47"/>
      <c r="G257" s="48"/>
      <c r="H257" s="49"/>
    </row>
    <row r="258" spans="1:8" ht="16.5" hidden="1" customHeight="1">
      <c r="A258" s="46"/>
      <c r="B258" s="47"/>
      <c r="C258" s="48"/>
      <c r="D258" s="49"/>
      <c r="E258" s="46"/>
      <c r="F258" s="47"/>
      <c r="G258" s="48"/>
      <c r="H258" s="49"/>
    </row>
    <row r="259" spans="1:8" ht="16.5" hidden="1" customHeight="1">
      <c r="A259" s="46"/>
      <c r="B259" s="47"/>
      <c r="C259" s="48"/>
      <c r="D259" s="49"/>
      <c r="E259" s="46"/>
      <c r="F259" s="47"/>
      <c r="G259" s="48"/>
      <c r="H259" s="49"/>
    </row>
    <row r="260" spans="1:8" ht="16.5" hidden="1" customHeight="1">
      <c r="A260" s="46"/>
      <c r="B260" s="47"/>
      <c r="C260" s="48"/>
      <c r="D260" s="49"/>
      <c r="E260" s="46"/>
      <c r="F260" s="47"/>
      <c r="G260" s="48"/>
      <c r="H260" s="49"/>
    </row>
    <row r="261" spans="1:8" ht="16.5" hidden="1" customHeight="1">
      <c r="A261" s="46"/>
      <c r="B261" s="47"/>
      <c r="C261" s="48"/>
      <c r="D261" s="49"/>
      <c r="E261" s="46"/>
      <c r="F261" s="47"/>
      <c r="G261" s="48"/>
      <c r="H261" s="49"/>
    </row>
    <row r="262" spans="1:8" ht="16.5" hidden="1" customHeight="1">
      <c r="A262" s="46"/>
      <c r="B262" s="47"/>
      <c r="C262" s="48"/>
      <c r="D262" s="49"/>
      <c r="E262" s="46"/>
      <c r="F262" s="47"/>
      <c r="G262" s="48"/>
      <c r="H262" s="49"/>
    </row>
    <row r="263" spans="1:8" ht="16.5" hidden="1" customHeight="1">
      <c r="A263" s="46"/>
      <c r="B263" s="47"/>
      <c r="C263" s="48"/>
      <c r="D263" s="49"/>
      <c r="E263" s="46"/>
      <c r="F263" s="47"/>
      <c r="G263" s="48"/>
      <c r="H263" s="49"/>
    </row>
    <row r="264" spans="1:8" ht="16.5" hidden="1" customHeight="1">
      <c r="A264" s="46"/>
      <c r="B264" s="47"/>
      <c r="C264" s="48"/>
      <c r="D264" s="49"/>
      <c r="E264" s="46"/>
      <c r="F264" s="47"/>
      <c r="G264" s="48"/>
      <c r="H264" s="49"/>
    </row>
    <row r="265" spans="1:8" ht="16.5" hidden="1" customHeight="1">
      <c r="A265" s="46"/>
      <c r="B265" s="47"/>
      <c r="C265" s="48"/>
      <c r="D265" s="49"/>
      <c r="E265" s="46"/>
      <c r="F265" s="47"/>
      <c r="G265" s="48"/>
      <c r="H265" s="49"/>
    </row>
    <row r="266" spans="1:8" ht="16.5" hidden="1" customHeight="1">
      <c r="A266" s="46"/>
      <c r="B266" s="47"/>
      <c r="C266" s="48"/>
      <c r="D266" s="49"/>
      <c r="E266" s="46"/>
      <c r="F266" s="47"/>
      <c r="G266" s="48"/>
      <c r="H266" s="49"/>
    </row>
    <row r="267" spans="1:8" ht="16.5" hidden="1" customHeight="1">
      <c r="A267" s="46"/>
      <c r="B267" s="47"/>
      <c r="C267" s="48"/>
      <c r="D267" s="49"/>
      <c r="E267" s="46"/>
      <c r="F267" s="47"/>
      <c r="G267" s="48"/>
      <c r="H267" s="49"/>
    </row>
    <row r="268" spans="1:8" ht="16.5" hidden="1" customHeight="1">
      <c r="A268" s="65"/>
      <c r="B268" s="80"/>
      <c r="C268" s="66"/>
      <c r="D268" s="81"/>
      <c r="E268" s="65"/>
      <c r="F268" s="80"/>
      <c r="G268" s="66"/>
      <c r="H268" s="81"/>
    </row>
    <row r="269" spans="1:8" ht="3.75" hidden="1" customHeight="1"/>
  </sheetData>
  <mergeCells count="113">
    <mergeCell ref="A226:H226"/>
    <mergeCell ref="A227:H227"/>
    <mergeCell ref="A228:D228"/>
    <mergeCell ref="E228:H228"/>
    <mergeCell ref="A229:A230"/>
    <mergeCell ref="B229:B230"/>
    <mergeCell ref="E229:E230"/>
    <mergeCell ref="F229:F230"/>
    <mergeCell ref="A182:H182"/>
    <mergeCell ref="A183:H183"/>
    <mergeCell ref="A184:D184"/>
    <mergeCell ref="E184:H184"/>
    <mergeCell ref="A185:A186"/>
    <mergeCell ref="B185:B186"/>
    <mergeCell ref="E185:E186"/>
    <mergeCell ref="F185:F186"/>
    <mergeCell ref="A138:H138"/>
    <mergeCell ref="A139:H139"/>
    <mergeCell ref="A140:D140"/>
    <mergeCell ref="E140:H140"/>
    <mergeCell ref="A141:A142"/>
    <mergeCell ref="B141:B142"/>
    <mergeCell ref="E141:E142"/>
    <mergeCell ref="F141:F142"/>
    <mergeCell ref="C134:D134"/>
    <mergeCell ref="G134:H134"/>
    <mergeCell ref="C135:D135"/>
    <mergeCell ref="G135:H135"/>
    <mergeCell ref="A136:B136"/>
    <mergeCell ref="C136:D136"/>
    <mergeCell ref="E136:F136"/>
    <mergeCell ref="G136:H136"/>
    <mergeCell ref="C131:D133"/>
    <mergeCell ref="G131:H133"/>
    <mergeCell ref="A129:B129"/>
    <mergeCell ref="C129:D129"/>
    <mergeCell ref="E129:F129"/>
    <mergeCell ref="G129:H129"/>
    <mergeCell ref="C130:D130"/>
    <mergeCell ref="G130:H130"/>
    <mergeCell ref="A98:B98"/>
    <mergeCell ref="E98:F98"/>
    <mergeCell ref="A112:B112"/>
    <mergeCell ref="E112:F112"/>
    <mergeCell ref="A128:B128"/>
    <mergeCell ref="E128:F128"/>
    <mergeCell ref="A94:H94"/>
    <mergeCell ref="A95:D95"/>
    <mergeCell ref="E95:H95"/>
    <mergeCell ref="A96:A97"/>
    <mergeCell ref="B96:B97"/>
    <mergeCell ref="E96:E97"/>
    <mergeCell ref="F96:F97"/>
    <mergeCell ref="C90:D90"/>
    <mergeCell ref="G90:H90"/>
    <mergeCell ref="C91:D91"/>
    <mergeCell ref="G91:H91"/>
    <mergeCell ref="A92:B92"/>
    <mergeCell ref="C92:D92"/>
    <mergeCell ref="E92:F92"/>
    <mergeCell ref="G92:H92"/>
    <mergeCell ref="C87:D89"/>
    <mergeCell ref="G87:H89"/>
    <mergeCell ref="A85:B85"/>
    <mergeCell ref="C85:D85"/>
    <mergeCell ref="E85:F85"/>
    <mergeCell ref="G85:H85"/>
    <mergeCell ref="C86:D86"/>
    <mergeCell ref="G86:H86"/>
    <mergeCell ref="A54:B54"/>
    <mergeCell ref="E54:F54"/>
    <mergeCell ref="A68:B68"/>
    <mergeCell ref="E68:F68"/>
    <mergeCell ref="A84:B84"/>
    <mergeCell ref="E84:F84"/>
    <mergeCell ref="A50:H50"/>
    <mergeCell ref="A51:D51"/>
    <mergeCell ref="E51:H51"/>
    <mergeCell ref="A52:A53"/>
    <mergeCell ref="B52:B53"/>
    <mergeCell ref="E52:E53"/>
    <mergeCell ref="F52:F53"/>
    <mergeCell ref="C41:D41"/>
    <mergeCell ref="G41:H41"/>
    <mergeCell ref="C42:D42"/>
    <mergeCell ref="G42:H42"/>
    <mergeCell ref="A43:B43"/>
    <mergeCell ref="C43:D43"/>
    <mergeCell ref="E43:F43"/>
    <mergeCell ref="G43:H43"/>
    <mergeCell ref="C38:D40"/>
    <mergeCell ref="G38:H40"/>
    <mergeCell ref="A36:B36"/>
    <mergeCell ref="C36:D36"/>
    <mergeCell ref="E36:F36"/>
    <mergeCell ref="G36:H36"/>
    <mergeCell ref="C37:D37"/>
    <mergeCell ref="G37:H37"/>
    <mergeCell ref="A7:B7"/>
    <mergeCell ref="E7:F7"/>
    <mergeCell ref="A21:B21"/>
    <mergeCell ref="E21:F21"/>
    <mergeCell ref="A35:B35"/>
    <mergeCell ref="E35:F35"/>
    <mergeCell ref="A1:H1"/>
    <mergeCell ref="A2:H2"/>
    <mergeCell ref="A3:H3"/>
    <mergeCell ref="A4:D4"/>
    <mergeCell ref="E4:H4"/>
    <mergeCell ref="A5:A6"/>
    <mergeCell ref="B5:B6"/>
    <mergeCell ref="E5:E6"/>
    <mergeCell ref="F5:F6"/>
  </mergeCells>
  <printOptions horizontalCentered="1"/>
  <pageMargins left="0.35433070866141736" right="0.35433070866141736" top="1.0236220472440944" bottom="0.39370078740157483" header="0.39370078740157483" footer="0.39370078740157483"/>
  <pageSetup paperSize="9" orientation="portrait" horizontalDpi="4294967293" r:id="rId1"/>
  <headerFooter>
    <oddHeader>&amp;C&amp;"TH SarabunPSK,ตัวหนา"&amp;16&amp;G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1AD06-E53A-4316-8638-649E5901F321}">
  <dimension ref="A1:R267"/>
  <sheetViews>
    <sheetView topLeftCell="A115" zoomScale="90" zoomScaleNormal="90" workbookViewId="0">
      <selection activeCell="B86" sqref="B86"/>
    </sheetView>
  </sheetViews>
  <sheetFormatPr defaultColWidth="9" defaultRowHeight="16.5" customHeight="1"/>
  <cols>
    <col min="1" max="1" width="7.375" style="70" customWidth="1"/>
    <col min="2" max="2" width="28.25" style="71" customWidth="1"/>
    <col min="3" max="3" width="4.875" style="79" customWidth="1"/>
    <col min="4" max="4" width="4.375" style="70" customWidth="1"/>
    <col min="5" max="5" width="7.375" style="70" customWidth="1"/>
    <col min="6" max="6" width="28.25" style="71" customWidth="1"/>
    <col min="7" max="7" width="4.875" style="79" customWidth="1"/>
    <col min="8" max="8" width="4.375" style="70" customWidth="1"/>
    <col min="9" max="9" width="0" style="61" hidden="1" customWidth="1"/>
    <col min="10" max="11" width="9" style="61"/>
    <col min="12" max="12" width="17.375" style="61" customWidth="1"/>
    <col min="13" max="16384" width="9" style="61"/>
  </cols>
  <sheetData>
    <row r="1" spans="1:13" ht="16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61">
        <v>1</v>
      </c>
    </row>
    <row r="2" spans="1:13" ht="16.5" customHeight="1">
      <c r="A2" s="113" t="s">
        <v>270</v>
      </c>
      <c r="B2" s="113"/>
      <c r="C2" s="113"/>
      <c r="D2" s="113"/>
      <c r="E2" s="113"/>
      <c r="F2" s="113"/>
      <c r="G2" s="113"/>
      <c r="H2" s="113"/>
    </row>
    <row r="3" spans="1:13" ht="16.5" customHeight="1">
      <c r="A3" s="114" t="str">
        <f>"ระดับชั้นมัธยมศึกษาปีที่ "&amp;I1</f>
        <v>ระดับชั้นมัธยมศึกษาปีที่ 1</v>
      </c>
      <c r="B3" s="114"/>
      <c r="C3" s="114"/>
      <c r="D3" s="114"/>
      <c r="E3" s="114"/>
      <c r="F3" s="114"/>
      <c r="G3" s="114"/>
      <c r="H3" s="114"/>
    </row>
    <row r="4" spans="1:13" ht="16.5" customHeight="1">
      <c r="A4" s="115" t="s">
        <v>2</v>
      </c>
      <c r="B4" s="116"/>
      <c r="C4" s="116"/>
      <c r="D4" s="117"/>
      <c r="E4" s="115" t="s">
        <v>3</v>
      </c>
      <c r="F4" s="116"/>
      <c r="G4" s="116"/>
      <c r="H4" s="117"/>
    </row>
    <row r="5" spans="1:13" ht="16.5" customHeight="1">
      <c r="A5" s="118" t="s">
        <v>4</v>
      </c>
      <c r="B5" s="120" t="s">
        <v>5</v>
      </c>
      <c r="C5" s="63" t="s">
        <v>6</v>
      </c>
      <c r="D5" s="64" t="s">
        <v>7</v>
      </c>
      <c r="E5" s="118" t="s">
        <v>4</v>
      </c>
      <c r="F5" s="120" t="s">
        <v>5</v>
      </c>
      <c r="G5" s="63" t="s">
        <v>6</v>
      </c>
      <c r="H5" s="64" t="s">
        <v>7</v>
      </c>
    </row>
    <row r="6" spans="1:13" ht="16.5" customHeight="1">
      <c r="A6" s="119"/>
      <c r="B6" s="121"/>
      <c r="C6" s="66" t="s">
        <v>8</v>
      </c>
      <c r="D6" s="67" t="s">
        <v>9</v>
      </c>
      <c r="E6" s="119"/>
      <c r="F6" s="121"/>
      <c r="G6" s="66" t="s">
        <v>8</v>
      </c>
      <c r="H6" s="67" t="s">
        <v>9</v>
      </c>
    </row>
    <row r="7" spans="1:13" ht="16.5" customHeight="1">
      <c r="A7" s="130" t="s">
        <v>10</v>
      </c>
      <c r="B7" s="131"/>
      <c r="C7" s="68">
        <f>SUM(C8:C20)</f>
        <v>12</v>
      </c>
      <c r="D7" s="69">
        <f>SUM(D8:D20)</f>
        <v>24</v>
      </c>
      <c r="E7" s="130" t="s">
        <v>10</v>
      </c>
      <c r="F7" s="131"/>
      <c r="G7" s="68">
        <f>SUM(G8:G20)</f>
        <v>10</v>
      </c>
      <c r="H7" s="69">
        <f>SUM(H8:H20)</f>
        <v>20</v>
      </c>
    </row>
    <row r="8" spans="1:13" ht="16.5" customHeight="1">
      <c r="A8" s="46" t="s">
        <v>11</v>
      </c>
      <c r="B8" s="47" t="s">
        <v>12</v>
      </c>
      <c r="C8" s="48">
        <v>1.5</v>
      </c>
      <c r="D8" s="49">
        <v>3</v>
      </c>
      <c r="E8" s="46" t="s">
        <v>13</v>
      </c>
      <c r="F8" s="47" t="s">
        <v>14</v>
      </c>
      <c r="G8" s="48">
        <v>1.5</v>
      </c>
      <c r="H8" s="49">
        <v>3</v>
      </c>
    </row>
    <row r="9" spans="1:13" ht="16.5" customHeight="1">
      <c r="A9" s="46" t="s">
        <v>15</v>
      </c>
      <c r="B9" s="47" t="s">
        <v>16</v>
      </c>
      <c r="C9" s="48">
        <v>2.5</v>
      </c>
      <c r="D9" s="49">
        <v>5</v>
      </c>
      <c r="E9" s="46" t="s">
        <v>17</v>
      </c>
      <c r="F9" s="47" t="s">
        <v>18</v>
      </c>
      <c r="G9" s="48">
        <v>2.5</v>
      </c>
      <c r="H9" s="49">
        <v>5</v>
      </c>
    </row>
    <row r="10" spans="1:13" ht="16.5" customHeight="1">
      <c r="A10" s="46" t="s">
        <v>19</v>
      </c>
      <c r="B10" s="47" t="s">
        <v>20</v>
      </c>
      <c r="C10" s="48">
        <v>1.5</v>
      </c>
      <c r="D10" s="49">
        <v>3</v>
      </c>
      <c r="E10" s="46" t="s">
        <v>21</v>
      </c>
      <c r="F10" s="47" t="s">
        <v>22</v>
      </c>
      <c r="G10" s="48">
        <v>1.5</v>
      </c>
      <c r="H10" s="49">
        <v>3</v>
      </c>
    </row>
    <row r="11" spans="1:13" ht="16.5" customHeight="1">
      <c r="A11" s="46" t="s">
        <v>23</v>
      </c>
      <c r="B11" s="47" t="s">
        <v>24</v>
      </c>
      <c r="C11" s="48">
        <v>1</v>
      </c>
      <c r="D11" s="49">
        <v>2</v>
      </c>
      <c r="E11" s="46" t="s">
        <v>25</v>
      </c>
      <c r="F11" s="47" t="s">
        <v>26</v>
      </c>
      <c r="G11" s="48">
        <v>1</v>
      </c>
      <c r="H11" s="49">
        <v>2</v>
      </c>
      <c r="L11" s="70"/>
      <c r="M11" s="71"/>
    </row>
    <row r="12" spans="1:13" ht="16.5" customHeight="1">
      <c r="A12" s="46" t="s">
        <v>27</v>
      </c>
      <c r="B12" s="47" t="s">
        <v>28</v>
      </c>
      <c r="C12" s="48">
        <v>0.5</v>
      </c>
      <c r="D12" s="49">
        <v>1</v>
      </c>
      <c r="E12" s="46" t="s">
        <v>29</v>
      </c>
      <c r="F12" s="47" t="s">
        <v>30</v>
      </c>
      <c r="G12" s="48">
        <v>0.5</v>
      </c>
      <c r="H12" s="49">
        <v>1</v>
      </c>
    </row>
    <row r="13" spans="1:13" ht="16.5" customHeight="1">
      <c r="A13" s="46" t="s">
        <v>31</v>
      </c>
      <c r="B13" s="47" t="s">
        <v>32</v>
      </c>
      <c r="C13" s="48">
        <v>0.5</v>
      </c>
      <c r="D13" s="49">
        <v>1</v>
      </c>
      <c r="E13" s="46" t="s">
        <v>33</v>
      </c>
      <c r="F13" s="47" t="s">
        <v>34</v>
      </c>
      <c r="G13" s="48">
        <v>1</v>
      </c>
      <c r="H13" s="49">
        <v>2</v>
      </c>
    </row>
    <row r="14" spans="1:13" ht="16.5" customHeight="1">
      <c r="A14" s="46" t="s">
        <v>35</v>
      </c>
      <c r="B14" s="47" t="s">
        <v>36</v>
      </c>
      <c r="C14" s="48">
        <v>1</v>
      </c>
      <c r="D14" s="49">
        <v>2</v>
      </c>
      <c r="E14" s="46" t="s">
        <v>37</v>
      </c>
      <c r="F14" s="47" t="s">
        <v>38</v>
      </c>
      <c r="G14" s="48">
        <v>0.5</v>
      </c>
      <c r="H14" s="49">
        <v>1</v>
      </c>
    </row>
    <row r="15" spans="1:13" ht="16.5" customHeight="1">
      <c r="A15" s="46" t="s">
        <v>39</v>
      </c>
      <c r="B15" s="47" t="s">
        <v>40</v>
      </c>
      <c r="C15" s="48">
        <v>0.5</v>
      </c>
      <c r="D15" s="49">
        <v>1</v>
      </c>
      <c r="E15" s="46" t="s">
        <v>41</v>
      </c>
      <c r="F15" s="47" t="s">
        <v>42</v>
      </c>
      <c r="G15" s="48">
        <v>0.5</v>
      </c>
      <c r="H15" s="49">
        <v>1</v>
      </c>
    </row>
    <row r="16" spans="1:13" ht="16.5" customHeight="1">
      <c r="A16" s="46" t="s">
        <v>43</v>
      </c>
      <c r="B16" s="47" t="s">
        <v>44</v>
      </c>
      <c r="C16" s="48">
        <v>1</v>
      </c>
      <c r="D16" s="49">
        <v>2</v>
      </c>
      <c r="E16" s="46" t="s">
        <v>45</v>
      </c>
      <c r="F16" s="47" t="s">
        <v>46</v>
      </c>
      <c r="G16" s="48">
        <v>1</v>
      </c>
      <c r="H16" s="49">
        <v>2</v>
      </c>
    </row>
    <row r="17" spans="1:16" ht="16.5" customHeight="1">
      <c r="A17" s="46" t="s">
        <v>47</v>
      </c>
      <c r="B17" s="47" t="s">
        <v>48</v>
      </c>
      <c r="C17" s="48">
        <v>1</v>
      </c>
      <c r="D17" s="49">
        <v>2</v>
      </c>
      <c r="E17" s="46"/>
      <c r="F17" s="47"/>
      <c r="G17" s="48"/>
      <c r="H17" s="49"/>
    </row>
    <row r="18" spans="1:16" ht="16.5" customHeight="1">
      <c r="A18" s="46" t="s">
        <v>49</v>
      </c>
      <c r="B18" s="47" t="s">
        <v>50</v>
      </c>
      <c r="C18" s="48">
        <v>1</v>
      </c>
      <c r="D18" s="49">
        <v>2</v>
      </c>
      <c r="E18" s="46"/>
      <c r="F18" s="47"/>
      <c r="G18" s="48"/>
      <c r="H18" s="49"/>
    </row>
    <row r="19" spans="1:16" ht="16.5" customHeight="1">
      <c r="A19" s="46"/>
      <c r="B19" s="47"/>
      <c r="C19" s="48"/>
      <c r="D19" s="49"/>
      <c r="E19" s="46"/>
      <c r="F19" s="47"/>
      <c r="G19" s="48"/>
      <c r="H19" s="49"/>
    </row>
    <row r="20" spans="1:16" ht="16.5" customHeight="1">
      <c r="A20" s="46"/>
      <c r="B20" s="47"/>
      <c r="C20" s="48"/>
      <c r="D20" s="49"/>
      <c r="E20" s="46"/>
      <c r="F20" s="47"/>
      <c r="G20" s="48"/>
      <c r="H20" s="49"/>
    </row>
    <row r="21" spans="1:16" ht="16.5" customHeight="1">
      <c r="A21" s="124" t="s">
        <v>51</v>
      </c>
      <c r="B21" s="125"/>
      <c r="C21" s="72">
        <f>SUM(C22:C35)</f>
        <v>5.5</v>
      </c>
      <c r="D21" s="73">
        <f>SUM(D22:D35)</f>
        <v>11</v>
      </c>
      <c r="E21" s="124" t="s">
        <v>51</v>
      </c>
      <c r="F21" s="125"/>
      <c r="G21" s="72">
        <f>SUM(G22:G35)</f>
        <v>7.5</v>
      </c>
      <c r="H21" s="73">
        <f>SUM(H22:H35)</f>
        <v>15</v>
      </c>
    </row>
    <row r="22" spans="1:16" ht="16.5" customHeight="1">
      <c r="A22" s="46" t="s">
        <v>271</v>
      </c>
      <c r="B22" s="47" t="s">
        <v>272</v>
      </c>
      <c r="C22" s="48">
        <v>1</v>
      </c>
      <c r="D22" s="49">
        <v>2</v>
      </c>
      <c r="E22" s="46" t="s">
        <v>273</v>
      </c>
      <c r="F22" s="47" t="s">
        <v>274</v>
      </c>
      <c r="G22" s="48">
        <v>1</v>
      </c>
      <c r="H22" s="49">
        <v>2</v>
      </c>
      <c r="M22" s="70"/>
      <c r="N22" s="71"/>
      <c r="O22" s="79"/>
      <c r="P22" s="70"/>
    </row>
    <row r="23" spans="1:16" ht="16.5" customHeight="1">
      <c r="A23" s="46" t="s">
        <v>275</v>
      </c>
      <c r="B23" s="47" t="s">
        <v>276</v>
      </c>
      <c r="C23" s="48">
        <v>1</v>
      </c>
      <c r="D23" s="49">
        <v>2</v>
      </c>
      <c r="E23" s="46" t="s">
        <v>277</v>
      </c>
      <c r="F23" s="47" t="s">
        <v>278</v>
      </c>
      <c r="G23" s="48">
        <v>1</v>
      </c>
      <c r="H23" s="49">
        <v>2</v>
      </c>
      <c r="K23" s="70"/>
      <c r="L23" s="71"/>
      <c r="M23" s="79"/>
      <c r="N23" s="70"/>
    </row>
    <row r="24" spans="1:16" ht="16.5" customHeight="1">
      <c r="A24" s="46" t="s">
        <v>281</v>
      </c>
      <c r="B24" s="47" t="s">
        <v>282</v>
      </c>
      <c r="C24" s="48">
        <v>1</v>
      </c>
      <c r="D24" s="49">
        <v>2</v>
      </c>
      <c r="E24" s="46" t="s">
        <v>279</v>
      </c>
      <c r="F24" s="47" t="s">
        <v>280</v>
      </c>
      <c r="G24" s="48">
        <v>1</v>
      </c>
      <c r="H24" s="49">
        <v>2</v>
      </c>
      <c r="K24" s="70"/>
      <c r="L24" s="71"/>
    </row>
    <row r="25" spans="1:16" ht="16.5" customHeight="1">
      <c r="A25" s="46" t="s">
        <v>64</v>
      </c>
      <c r="B25" s="47" t="s">
        <v>65</v>
      </c>
      <c r="C25" s="48">
        <v>0.5</v>
      </c>
      <c r="D25" s="49">
        <v>1</v>
      </c>
      <c r="E25" s="46" t="s">
        <v>66</v>
      </c>
      <c r="F25" s="47" t="s">
        <v>67</v>
      </c>
      <c r="G25" s="48">
        <v>0.5</v>
      </c>
      <c r="H25" s="49">
        <v>1</v>
      </c>
    </row>
    <row r="26" spans="1:16" ht="16.5" customHeight="1">
      <c r="A26" s="46" t="s">
        <v>68</v>
      </c>
      <c r="B26" s="47" t="s">
        <v>69</v>
      </c>
      <c r="C26" s="48">
        <v>0.5</v>
      </c>
      <c r="D26" s="49">
        <v>1</v>
      </c>
      <c r="E26" s="46" t="s">
        <v>70</v>
      </c>
      <c r="F26" s="47" t="s">
        <v>71</v>
      </c>
      <c r="G26" s="48">
        <v>0.5</v>
      </c>
      <c r="H26" s="49">
        <v>1</v>
      </c>
    </row>
    <row r="27" spans="1:16" ht="16.5" customHeight="1">
      <c r="A27" s="46" t="s">
        <v>72</v>
      </c>
      <c r="B27" s="47" t="s">
        <v>73</v>
      </c>
      <c r="C27" s="48">
        <v>0.5</v>
      </c>
      <c r="D27" s="49">
        <v>1</v>
      </c>
      <c r="E27" s="46" t="s">
        <v>74</v>
      </c>
      <c r="F27" s="47" t="s">
        <v>75</v>
      </c>
      <c r="G27" s="48">
        <v>0.5</v>
      </c>
      <c r="H27" s="49">
        <v>1</v>
      </c>
    </row>
    <row r="28" spans="1:16" ht="16.5" customHeight="1">
      <c r="A28" s="46" t="s">
        <v>76</v>
      </c>
      <c r="B28" s="47" t="s">
        <v>77</v>
      </c>
      <c r="C28" s="48">
        <v>1</v>
      </c>
      <c r="D28" s="49">
        <v>2</v>
      </c>
      <c r="E28" s="46" t="s">
        <v>78</v>
      </c>
      <c r="F28" s="47" t="s">
        <v>79</v>
      </c>
      <c r="G28" s="48">
        <v>1</v>
      </c>
      <c r="H28" s="49">
        <v>2</v>
      </c>
    </row>
    <row r="29" spans="1:16" ht="16.5" customHeight="1">
      <c r="A29" s="46"/>
      <c r="B29" s="47"/>
      <c r="C29" s="48"/>
      <c r="D29" s="49"/>
      <c r="E29" s="46" t="s">
        <v>80</v>
      </c>
      <c r="F29" s="47" t="s">
        <v>81</v>
      </c>
      <c r="G29" s="48">
        <v>0.5</v>
      </c>
      <c r="H29" s="49">
        <v>1</v>
      </c>
    </row>
    <row r="30" spans="1:16" ht="16.5" customHeight="1">
      <c r="A30" s="46"/>
      <c r="B30" s="47"/>
      <c r="C30" s="48"/>
      <c r="D30" s="49"/>
      <c r="E30" s="46" t="s">
        <v>82</v>
      </c>
      <c r="F30" s="47" t="s">
        <v>83</v>
      </c>
      <c r="G30" s="48">
        <v>0.5</v>
      </c>
      <c r="H30" s="49">
        <v>1</v>
      </c>
    </row>
    <row r="31" spans="1:16" ht="16.5" customHeight="1">
      <c r="A31" s="46"/>
      <c r="B31" s="47"/>
      <c r="C31" s="48"/>
      <c r="D31" s="49"/>
      <c r="E31" s="46" t="s">
        <v>84</v>
      </c>
      <c r="F31" s="47" t="s">
        <v>85</v>
      </c>
      <c r="G31" s="48">
        <v>1</v>
      </c>
      <c r="H31" s="49">
        <v>2</v>
      </c>
    </row>
    <row r="32" spans="1:16" ht="16.5" customHeight="1">
      <c r="A32" s="46"/>
      <c r="B32" s="47"/>
      <c r="C32" s="48"/>
      <c r="D32" s="49"/>
      <c r="E32" s="46"/>
      <c r="F32" s="47"/>
      <c r="G32" s="48"/>
      <c r="H32" s="49"/>
    </row>
    <row r="33" spans="1:8" ht="16.5" customHeight="1">
      <c r="A33" s="46"/>
      <c r="B33" s="47"/>
      <c r="C33" s="48"/>
      <c r="D33" s="49"/>
      <c r="E33" s="46"/>
      <c r="F33" s="47"/>
      <c r="G33" s="48"/>
      <c r="H33" s="49"/>
    </row>
    <row r="34" spans="1:8" ht="16.5" customHeight="1">
      <c r="A34" s="46"/>
      <c r="B34" s="47"/>
      <c r="C34" s="48"/>
      <c r="D34" s="49"/>
      <c r="E34" s="46"/>
      <c r="F34" s="47"/>
      <c r="G34" s="48"/>
      <c r="H34" s="49"/>
    </row>
    <row r="35" spans="1:8" ht="16.5" customHeight="1">
      <c r="A35" s="46"/>
      <c r="B35" s="47"/>
      <c r="C35" s="48"/>
      <c r="D35" s="49"/>
      <c r="E35" s="46"/>
      <c r="F35" s="47"/>
      <c r="G35" s="48"/>
      <c r="H35" s="49"/>
    </row>
    <row r="36" spans="1:8" ht="16.5" customHeight="1">
      <c r="A36" s="124" t="s">
        <v>86</v>
      </c>
      <c r="B36" s="132"/>
      <c r="C36" s="72">
        <f>C7+C21</f>
        <v>17.5</v>
      </c>
      <c r="D36" s="74">
        <f>D7+D21</f>
        <v>35</v>
      </c>
      <c r="E36" s="124" t="s">
        <v>86</v>
      </c>
      <c r="F36" s="132"/>
      <c r="G36" s="72">
        <f>G7+G21</f>
        <v>17.5</v>
      </c>
      <c r="H36" s="74">
        <f>H7+H21</f>
        <v>35</v>
      </c>
    </row>
    <row r="37" spans="1:8" ht="16.5" customHeight="1">
      <c r="A37" s="124" t="s">
        <v>87</v>
      </c>
      <c r="B37" s="125"/>
      <c r="C37" s="126" t="s">
        <v>88</v>
      </c>
      <c r="D37" s="127"/>
      <c r="E37" s="124" t="s">
        <v>87</v>
      </c>
      <c r="F37" s="125"/>
      <c r="G37" s="126" t="s">
        <v>88</v>
      </c>
      <c r="H37" s="127"/>
    </row>
    <row r="38" spans="1:8" ht="16.5" customHeight="1">
      <c r="A38" s="46" t="s">
        <v>89</v>
      </c>
      <c r="B38" s="47" t="s">
        <v>90</v>
      </c>
      <c r="C38" s="128" t="s">
        <v>91</v>
      </c>
      <c r="D38" s="129"/>
      <c r="E38" s="46" t="s">
        <v>92</v>
      </c>
      <c r="F38" s="47" t="s">
        <v>90</v>
      </c>
      <c r="G38" s="128" t="s">
        <v>91</v>
      </c>
      <c r="H38" s="129"/>
    </row>
    <row r="39" spans="1:8" ht="16.5" customHeight="1">
      <c r="A39" s="46" t="s">
        <v>93</v>
      </c>
      <c r="B39" s="47" t="s">
        <v>94</v>
      </c>
      <c r="C39" s="122" t="s">
        <v>91</v>
      </c>
      <c r="D39" s="123"/>
      <c r="E39" s="46" t="s">
        <v>95</v>
      </c>
      <c r="F39" s="47" t="s">
        <v>94</v>
      </c>
      <c r="G39" s="122" t="s">
        <v>91</v>
      </c>
      <c r="H39" s="123"/>
    </row>
    <row r="40" spans="1:8" ht="16.5" customHeight="1">
      <c r="A40" s="46" t="s">
        <v>96</v>
      </c>
      <c r="B40" s="47" t="s">
        <v>97</v>
      </c>
      <c r="C40" s="122"/>
      <c r="D40" s="123"/>
      <c r="E40" s="46" t="s">
        <v>98</v>
      </c>
      <c r="F40" s="47" t="s">
        <v>97</v>
      </c>
      <c r="G40" s="122"/>
      <c r="H40" s="123"/>
    </row>
    <row r="41" spans="1:8" ht="16.5" customHeight="1">
      <c r="A41" s="46" t="s">
        <v>99</v>
      </c>
      <c r="B41" s="47" t="s">
        <v>100</v>
      </c>
      <c r="C41" s="122"/>
      <c r="D41" s="123"/>
      <c r="E41" s="46" t="s">
        <v>101</v>
      </c>
      <c r="F41" s="47" t="s">
        <v>100</v>
      </c>
      <c r="G41" s="122"/>
      <c r="H41" s="123"/>
    </row>
    <row r="42" spans="1:8" ht="16.5" customHeight="1">
      <c r="A42" s="46" t="s">
        <v>102</v>
      </c>
      <c r="B42" s="47" t="s">
        <v>103</v>
      </c>
      <c r="C42" s="122" t="s">
        <v>104</v>
      </c>
      <c r="D42" s="123"/>
      <c r="E42" s="46" t="s">
        <v>105</v>
      </c>
      <c r="F42" s="47" t="s">
        <v>103</v>
      </c>
      <c r="G42" s="122" t="s">
        <v>104</v>
      </c>
      <c r="H42" s="123"/>
    </row>
    <row r="43" spans="1:8" ht="16.5" customHeight="1">
      <c r="A43" s="46" t="s">
        <v>106</v>
      </c>
      <c r="B43" s="47" t="s">
        <v>107</v>
      </c>
      <c r="C43" s="122" t="s">
        <v>108</v>
      </c>
      <c r="D43" s="123"/>
      <c r="E43" s="46" t="s">
        <v>109</v>
      </c>
      <c r="F43" s="47" t="s">
        <v>107</v>
      </c>
      <c r="G43" s="122" t="s">
        <v>108</v>
      </c>
      <c r="H43" s="123"/>
    </row>
    <row r="44" spans="1:8" ht="16.5" customHeight="1">
      <c r="A44" s="133" t="s">
        <v>110</v>
      </c>
      <c r="B44" s="134"/>
      <c r="C44" s="135">
        <f>D36*20+60</f>
        <v>760</v>
      </c>
      <c r="D44" s="136"/>
      <c r="E44" s="133" t="s">
        <v>110</v>
      </c>
      <c r="F44" s="134"/>
      <c r="G44" s="135">
        <f>H36*20+60</f>
        <v>760</v>
      </c>
      <c r="H44" s="136"/>
    </row>
    <row r="45" spans="1:8" ht="16.5" customHeight="1">
      <c r="A45" s="60"/>
      <c r="B45" s="60"/>
      <c r="C45" s="75"/>
      <c r="D45" s="75"/>
      <c r="E45" s="60"/>
      <c r="F45" s="60"/>
      <c r="G45" s="75"/>
      <c r="H45" s="75"/>
    </row>
    <row r="46" spans="1:8" ht="16.5" customHeight="1">
      <c r="A46" s="60"/>
      <c r="B46" s="60"/>
      <c r="C46" s="75"/>
      <c r="D46" s="75"/>
      <c r="E46" s="60"/>
      <c r="F46" s="60"/>
      <c r="G46" s="75"/>
      <c r="H46" s="75"/>
    </row>
    <row r="47" spans="1:8" ht="16.5" customHeight="1">
      <c r="A47" s="114" t="str">
        <f>"ระดับชั้นมัธยมศึกษาปีที่ "&amp;I1+1</f>
        <v>ระดับชั้นมัธยมศึกษาปีที่ 2</v>
      </c>
      <c r="B47" s="114"/>
      <c r="C47" s="114"/>
      <c r="D47" s="114"/>
      <c r="E47" s="114"/>
      <c r="F47" s="114"/>
      <c r="G47" s="114"/>
      <c r="H47" s="114"/>
    </row>
    <row r="48" spans="1:8" ht="16.5" customHeight="1">
      <c r="A48" s="115" t="s">
        <v>2</v>
      </c>
      <c r="B48" s="116"/>
      <c r="C48" s="116"/>
      <c r="D48" s="117"/>
      <c r="E48" s="115" t="s">
        <v>3</v>
      </c>
      <c r="F48" s="116"/>
      <c r="G48" s="116"/>
      <c r="H48" s="117"/>
    </row>
    <row r="49" spans="1:8" ht="16.5" customHeight="1">
      <c r="A49" s="118" t="s">
        <v>4</v>
      </c>
      <c r="B49" s="120" t="s">
        <v>5</v>
      </c>
      <c r="C49" s="63" t="s">
        <v>6</v>
      </c>
      <c r="D49" s="64" t="s">
        <v>7</v>
      </c>
      <c r="E49" s="118" t="s">
        <v>4</v>
      </c>
      <c r="F49" s="120" t="s">
        <v>5</v>
      </c>
      <c r="G49" s="63" t="s">
        <v>6</v>
      </c>
      <c r="H49" s="64" t="s">
        <v>7</v>
      </c>
    </row>
    <row r="50" spans="1:8" ht="16.5" customHeight="1">
      <c r="A50" s="119"/>
      <c r="B50" s="121"/>
      <c r="C50" s="66" t="s">
        <v>8</v>
      </c>
      <c r="D50" s="67" t="s">
        <v>9</v>
      </c>
      <c r="E50" s="119"/>
      <c r="F50" s="121"/>
      <c r="G50" s="66" t="s">
        <v>8</v>
      </c>
      <c r="H50" s="67" t="s">
        <v>9</v>
      </c>
    </row>
    <row r="51" spans="1:8" ht="16.5" customHeight="1">
      <c r="A51" s="130" t="s">
        <v>10</v>
      </c>
      <c r="B51" s="131"/>
      <c r="C51" s="68">
        <f>SUM(C52:C64)</f>
        <v>11</v>
      </c>
      <c r="D51" s="69">
        <f>SUM(D52:D64)</f>
        <v>22</v>
      </c>
      <c r="E51" s="130" t="s">
        <v>10</v>
      </c>
      <c r="F51" s="131"/>
      <c r="G51" s="68">
        <f>SUM(G52:G64)</f>
        <v>11</v>
      </c>
      <c r="H51" s="69">
        <f>SUM(H52:H64)</f>
        <v>22</v>
      </c>
    </row>
    <row r="52" spans="1:8" ht="16.5" customHeight="1">
      <c r="A52" s="46" t="s">
        <v>111</v>
      </c>
      <c r="B52" s="47" t="s">
        <v>112</v>
      </c>
      <c r="C52" s="48">
        <v>1.5</v>
      </c>
      <c r="D52" s="49">
        <v>3</v>
      </c>
      <c r="E52" s="46" t="s">
        <v>113</v>
      </c>
      <c r="F52" s="47" t="s">
        <v>114</v>
      </c>
      <c r="G52" s="48">
        <v>1.5</v>
      </c>
      <c r="H52" s="49">
        <v>3</v>
      </c>
    </row>
    <row r="53" spans="1:8" ht="16.5" customHeight="1">
      <c r="A53" s="46" t="s">
        <v>115</v>
      </c>
      <c r="B53" s="47" t="s">
        <v>116</v>
      </c>
      <c r="C53" s="48">
        <v>2.5</v>
      </c>
      <c r="D53" s="49">
        <v>5</v>
      </c>
      <c r="E53" s="46" t="s">
        <v>117</v>
      </c>
      <c r="F53" s="47" t="s">
        <v>118</v>
      </c>
      <c r="G53" s="48">
        <v>2.5</v>
      </c>
      <c r="H53" s="49">
        <v>5</v>
      </c>
    </row>
    <row r="54" spans="1:8" ht="16.5" customHeight="1">
      <c r="A54" s="46" t="s">
        <v>119</v>
      </c>
      <c r="B54" s="47" t="s">
        <v>120</v>
      </c>
      <c r="C54" s="48">
        <v>1.5</v>
      </c>
      <c r="D54" s="49">
        <v>3</v>
      </c>
      <c r="E54" s="46" t="s">
        <v>121</v>
      </c>
      <c r="F54" s="47" t="s">
        <v>122</v>
      </c>
      <c r="G54" s="48">
        <v>1.5</v>
      </c>
      <c r="H54" s="49">
        <v>3</v>
      </c>
    </row>
    <row r="55" spans="1:8" ht="16.5" customHeight="1">
      <c r="A55" s="46" t="s">
        <v>123</v>
      </c>
      <c r="B55" s="47" t="s">
        <v>124</v>
      </c>
      <c r="C55" s="48">
        <v>1</v>
      </c>
      <c r="D55" s="49">
        <v>2</v>
      </c>
      <c r="E55" s="46" t="s">
        <v>123</v>
      </c>
      <c r="F55" s="47" t="s">
        <v>125</v>
      </c>
      <c r="G55" s="48">
        <v>1</v>
      </c>
      <c r="H55" s="49">
        <v>2</v>
      </c>
    </row>
    <row r="56" spans="1:8" ht="16.5" customHeight="1">
      <c r="A56" s="46" t="s">
        <v>126</v>
      </c>
      <c r="B56" s="47" t="s">
        <v>127</v>
      </c>
      <c r="C56" s="48">
        <v>0.5</v>
      </c>
      <c r="D56" s="49">
        <v>1</v>
      </c>
      <c r="E56" s="46" t="s">
        <v>128</v>
      </c>
      <c r="F56" s="47" t="s">
        <v>129</v>
      </c>
      <c r="G56" s="48">
        <v>0.5</v>
      </c>
      <c r="H56" s="49">
        <v>1</v>
      </c>
    </row>
    <row r="57" spans="1:8" ht="16.5" customHeight="1">
      <c r="A57" s="46" t="s">
        <v>130</v>
      </c>
      <c r="B57" s="47" t="s">
        <v>131</v>
      </c>
      <c r="C57" s="48">
        <v>0.5</v>
      </c>
      <c r="D57" s="49">
        <v>1</v>
      </c>
      <c r="E57" s="46" t="s">
        <v>132</v>
      </c>
      <c r="F57" s="47" t="s">
        <v>133</v>
      </c>
      <c r="G57" s="48">
        <v>1</v>
      </c>
      <c r="H57" s="49">
        <v>2</v>
      </c>
    </row>
    <row r="58" spans="1:8" ht="16.5" customHeight="1">
      <c r="A58" s="46" t="s">
        <v>134</v>
      </c>
      <c r="B58" s="47" t="s">
        <v>135</v>
      </c>
      <c r="C58" s="48">
        <v>1</v>
      </c>
      <c r="D58" s="49">
        <v>2</v>
      </c>
      <c r="E58" s="46" t="s">
        <v>136</v>
      </c>
      <c r="F58" s="47" t="s">
        <v>137</v>
      </c>
      <c r="G58" s="48">
        <v>0.5</v>
      </c>
      <c r="H58" s="49">
        <v>1</v>
      </c>
    </row>
    <row r="59" spans="1:8" ht="16.5" customHeight="1">
      <c r="A59" s="46" t="s">
        <v>138</v>
      </c>
      <c r="B59" s="47" t="s">
        <v>139</v>
      </c>
      <c r="C59" s="48">
        <v>0.5</v>
      </c>
      <c r="D59" s="49">
        <v>1</v>
      </c>
      <c r="E59" s="46" t="s">
        <v>140</v>
      </c>
      <c r="F59" s="47" t="s">
        <v>141</v>
      </c>
      <c r="G59" s="48">
        <v>0.5</v>
      </c>
      <c r="H59" s="49">
        <v>1</v>
      </c>
    </row>
    <row r="60" spans="1:8" ht="16.5" customHeight="1">
      <c r="A60" s="46" t="s">
        <v>142</v>
      </c>
      <c r="B60" s="47" t="s">
        <v>143</v>
      </c>
      <c r="C60" s="48">
        <v>1</v>
      </c>
      <c r="D60" s="49">
        <v>2</v>
      </c>
      <c r="E60" s="46" t="s">
        <v>144</v>
      </c>
      <c r="F60" s="47" t="s">
        <v>145</v>
      </c>
      <c r="G60" s="48">
        <v>1</v>
      </c>
      <c r="H60" s="49">
        <v>2</v>
      </c>
    </row>
    <row r="61" spans="1:8" ht="16.5" customHeight="1">
      <c r="A61" s="46" t="s">
        <v>146</v>
      </c>
      <c r="B61" s="47" t="s">
        <v>147</v>
      </c>
      <c r="C61" s="48">
        <v>1</v>
      </c>
      <c r="D61" s="49">
        <v>2</v>
      </c>
      <c r="E61" s="46" t="s">
        <v>148</v>
      </c>
      <c r="F61" s="47" t="s">
        <v>149</v>
      </c>
      <c r="G61" s="48">
        <v>1</v>
      </c>
      <c r="H61" s="49">
        <v>2</v>
      </c>
    </row>
    <row r="62" spans="1:8" ht="16.5" customHeight="1">
      <c r="A62" s="46"/>
      <c r="B62" s="47"/>
      <c r="C62" s="48"/>
      <c r="D62" s="49"/>
      <c r="E62" s="46"/>
      <c r="F62" s="47"/>
      <c r="G62" s="48"/>
      <c r="H62" s="49"/>
    </row>
    <row r="63" spans="1:8" ht="16.5" customHeight="1">
      <c r="A63" s="46"/>
      <c r="B63" s="47"/>
      <c r="C63" s="48"/>
      <c r="D63" s="49"/>
      <c r="E63" s="46"/>
      <c r="F63" s="47"/>
      <c r="G63" s="48"/>
      <c r="H63" s="49"/>
    </row>
    <row r="64" spans="1:8" ht="16.5" customHeight="1">
      <c r="A64" s="46"/>
      <c r="B64" s="47"/>
      <c r="C64" s="48"/>
      <c r="D64" s="49"/>
      <c r="E64" s="46"/>
      <c r="F64" s="47"/>
      <c r="G64" s="48"/>
      <c r="H64" s="49"/>
    </row>
    <row r="65" spans="1:8" ht="16.5" customHeight="1">
      <c r="A65" s="124" t="s">
        <v>51</v>
      </c>
      <c r="B65" s="125"/>
      <c r="C65" s="72">
        <f>SUM(C66:C79)</f>
        <v>5.5</v>
      </c>
      <c r="D65" s="73">
        <f>SUM(D66:D79)</f>
        <v>11</v>
      </c>
      <c r="E65" s="124" t="s">
        <v>51</v>
      </c>
      <c r="F65" s="125"/>
      <c r="G65" s="72">
        <f>SUM(G66:G79)</f>
        <v>6.5</v>
      </c>
      <c r="H65" s="73">
        <f>SUM(H66:H79)</f>
        <v>13</v>
      </c>
    </row>
    <row r="66" spans="1:8" ht="16.5" customHeight="1">
      <c r="A66" s="46" t="s">
        <v>283</v>
      </c>
      <c r="B66" s="47" t="s">
        <v>284</v>
      </c>
      <c r="C66" s="48">
        <v>1</v>
      </c>
      <c r="D66" s="49">
        <v>2</v>
      </c>
      <c r="E66" s="46" t="s">
        <v>285</v>
      </c>
      <c r="F66" s="47" t="s">
        <v>286</v>
      </c>
      <c r="G66" s="48">
        <v>1</v>
      </c>
      <c r="H66" s="49">
        <v>2</v>
      </c>
    </row>
    <row r="67" spans="1:8" ht="16.5" customHeight="1">
      <c r="A67" s="46" t="s">
        <v>287</v>
      </c>
      <c r="B67" s="47" t="s">
        <v>288</v>
      </c>
      <c r="C67" s="48">
        <v>1</v>
      </c>
      <c r="D67" s="49">
        <v>2</v>
      </c>
      <c r="E67" s="46" t="s">
        <v>289</v>
      </c>
      <c r="F67" s="47" t="s">
        <v>290</v>
      </c>
      <c r="G67" s="48">
        <v>1</v>
      </c>
      <c r="H67" s="49">
        <v>2</v>
      </c>
    </row>
    <row r="68" spans="1:8" ht="16.5" customHeight="1">
      <c r="A68" s="46" t="s">
        <v>291</v>
      </c>
      <c r="B68" s="47" t="s">
        <v>292</v>
      </c>
      <c r="C68" s="48">
        <v>1</v>
      </c>
      <c r="D68" s="49">
        <v>2</v>
      </c>
      <c r="E68" s="46" t="s">
        <v>293</v>
      </c>
      <c r="F68" s="47" t="s">
        <v>294</v>
      </c>
      <c r="G68" s="48">
        <v>1</v>
      </c>
      <c r="H68" s="49">
        <v>2</v>
      </c>
    </row>
    <row r="69" spans="1:8" ht="16.5" customHeight="1">
      <c r="A69" s="46" t="s">
        <v>165</v>
      </c>
      <c r="B69" s="47" t="s">
        <v>166</v>
      </c>
      <c r="C69" s="48">
        <v>0.5</v>
      </c>
      <c r="D69" s="49">
        <v>1</v>
      </c>
      <c r="E69" s="46" t="s">
        <v>163</v>
      </c>
      <c r="F69" s="47" t="s">
        <v>164</v>
      </c>
      <c r="G69" s="48">
        <v>0.5</v>
      </c>
      <c r="H69" s="49">
        <v>1</v>
      </c>
    </row>
    <row r="70" spans="1:8" ht="16.5" customHeight="1">
      <c r="A70" s="46" t="s">
        <v>169</v>
      </c>
      <c r="B70" s="47" t="s">
        <v>170</v>
      </c>
      <c r="C70" s="48">
        <v>1</v>
      </c>
      <c r="D70" s="49">
        <v>2</v>
      </c>
      <c r="E70" s="46" t="s">
        <v>167</v>
      </c>
      <c r="F70" s="47" t="s">
        <v>168</v>
      </c>
      <c r="G70" s="48">
        <v>1</v>
      </c>
      <c r="H70" s="49">
        <v>2</v>
      </c>
    </row>
    <row r="71" spans="1:8" ht="16.5" customHeight="1">
      <c r="A71" s="46" t="s">
        <v>173</v>
      </c>
      <c r="B71" s="47" t="s">
        <v>174</v>
      </c>
      <c r="C71" s="48">
        <v>1</v>
      </c>
      <c r="D71" s="49">
        <v>2</v>
      </c>
      <c r="E71" s="46" t="s">
        <v>171</v>
      </c>
      <c r="F71" s="47" t="s">
        <v>172</v>
      </c>
      <c r="G71" s="48">
        <v>1</v>
      </c>
      <c r="H71" s="49">
        <v>2</v>
      </c>
    </row>
    <row r="72" spans="1:8" ht="16.5" customHeight="1">
      <c r="A72" s="46"/>
      <c r="B72" s="47"/>
      <c r="C72" s="48"/>
      <c r="D72" s="49"/>
      <c r="E72" s="46" t="s">
        <v>175</v>
      </c>
      <c r="F72" s="47" t="s">
        <v>176</v>
      </c>
      <c r="G72" s="48">
        <v>1</v>
      </c>
      <c r="H72" s="49">
        <v>2</v>
      </c>
    </row>
    <row r="73" spans="1:8" ht="16.5" customHeight="1">
      <c r="A73" s="46"/>
      <c r="B73" s="47"/>
      <c r="C73" s="48"/>
      <c r="D73" s="49"/>
      <c r="E73" s="46"/>
      <c r="F73" s="47"/>
      <c r="G73" s="48"/>
      <c r="H73" s="49"/>
    </row>
    <row r="74" spans="1:8" ht="16.5" customHeight="1">
      <c r="A74" s="46"/>
      <c r="B74" s="47"/>
      <c r="C74" s="48"/>
      <c r="D74" s="49"/>
      <c r="E74" s="46"/>
      <c r="F74" s="47"/>
      <c r="G74" s="48"/>
      <c r="H74" s="49"/>
    </row>
    <row r="75" spans="1:8" ht="16.5" customHeight="1">
      <c r="A75" s="46"/>
      <c r="B75" s="47"/>
      <c r="C75" s="48"/>
      <c r="D75" s="49"/>
      <c r="E75" s="46"/>
      <c r="F75" s="47"/>
      <c r="G75" s="48"/>
      <c r="H75" s="49"/>
    </row>
    <row r="76" spans="1:8" ht="16.5" customHeight="1">
      <c r="A76" s="46"/>
      <c r="B76" s="47"/>
      <c r="C76" s="48"/>
      <c r="D76" s="49"/>
      <c r="E76" s="46"/>
      <c r="F76" s="47"/>
      <c r="G76" s="48"/>
      <c r="H76" s="49"/>
    </row>
    <row r="77" spans="1:8" ht="16.5" customHeight="1">
      <c r="A77" s="46"/>
      <c r="B77" s="47"/>
      <c r="C77" s="48"/>
      <c r="D77" s="49"/>
      <c r="E77" s="46"/>
      <c r="F77" s="47"/>
      <c r="G77" s="48"/>
      <c r="H77" s="49"/>
    </row>
    <row r="78" spans="1:8" ht="16.5" customHeight="1">
      <c r="A78" s="46"/>
      <c r="B78" s="47"/>
      <c r="C78" s="48"/>
      <c r="D78" s="49"/>
      <c r="E78" s="46"/>
      <c r="F78" s="47"/>
      <c r="G78" s="48"/>
      <c r="H78" s="49"/>
    </row>
    <row r="79" spans="1:8" ht="16.5" customHeight="1">
      <c r="A79" s="46"/>
      <c r="B79" s="47"/>
      <c r="C79" s="48"/>
      <c r="D79" s="49"/>
      <c r="E79" s="46"/>
      <c r="F79" s="47"/>
      <c r="G79" s="48"/>
      <c r="H79" s="49"/>
    </row>
    <row r="80" spans="1:8" ht="16.5" customHeight="1">
      <c r="A80" s="124" t="s">
        <v>86</v>
      </c>
      <c r="B80" s="132"/>
      <c r="C80" s="72">
        <f>C51+C65</f>
        <v>16.5</v>
      </c>
      <c r="D80" s="74">
        <f>D51+D65</f>
        <v>33</v>
      </c>
      <c r="E80" s="124" t="s">
        <v>86</v>
      </c>
      <c r="F80" s="132"/>
      <c r="G80" s="72">
        <f>G51+G65</f>
        <v>17.5</v>
      </c>
      <c r="H80" s="74">
        <f>H51+H65</f>
        <v>35</v>
      </c>
    </row>
    <row r="81" spans="1:8" ht="16.5" customHeight="1">
      <c r="A81" s="124" t="s">
        <v>87</v>
      </c>
      <c r="B81" s="125"/>
      <c r="C81" s="126" t="s">
        <v>88</v>
      </c>
      <c r="D81" s="127"/>
      <c r="E81" s="124" t="s">
        <v>87</v>
      </c>
      <c r="F81" s="125"/>
      <c r="G81" s="126" t="s">
        <v>88</v>
      </c>
      <c r="H81" s="127"/>
    </row>
    <row r="82" spans="1:8" ht="16.5" customHeight="1">
      <c r="A82" s="46" t="s">
        <v>181</v>
      </c>
      <c r="B82" s="47" t="s">
        <v>90</v>
      </c>
      <c r="C82" s="128" t="s">
        <v>91</v>
      </c>
      <c r="D82" s="129"/>
      <c r="E82" s="46" t="s">
        <v>182</v>
      </c>
      <c r="F82" s="47" t="s">
        <v>90</v>
      </c>
      <c r="G82" s="128" t="s">
        <v>91</v>
      </c>
      <c r="H82" s="129"/>
    </row>
    <row r="83" spans="1:8" ht="16.5" customHeight="1">
      <c r="A83" s="46" t="s">
        <v>183</v>
      </c>
      <c r="B83" s="47" t="s">
        <v>94</v>
      </c>
      <c r="C83" s="122" t="s">
        <v>91</v>
      </c>
      <c r="D83" s="123"/>
      <c r="E83" s="46" t="s">
        <v>184</v>
      </c>
      <c r="F83" s="47" t="s">
        <v>94</v>
      </c>
      <c r="G83" s="122" t="s">
        <v>91</v>
      </c>
      <c r="H83" s="123"/>
    </row>
    <row r="84" spans="1:8" ht="16.5" customHeight="1">
      <c r="A84" s="46" t="s">
        <v>185</v>
      </c>
      <c r="B84" s="47" t="s">
        <v>97</v>
      </c>
      <c r="C84" s="122"/>
      <c r="D84" s="123"/>
      <c r="E84" s="46" t="s">
        <v>186</v>
      </c>
      <c r="F84" s="47" t="s">
        <v>97</v>
      </c>
      <c r="G84" s="122"/>
      <c r="H84" s="123"/>
    </row>
    <row r="85" spans="1:8" ht="16.5" customHeight="1">
      <c r="A85" s="46" t="s">
        <v>187</v>
      </c>
      <c r="B85" s="47" t="s">
        <v>100</v>
      </c>
      <c r="C85" s="122"/>
      <c r="D85" s="123"/>
      <c r="E85" s="46" t="s">
        <v>188</v>
      </c>
      <c r="F85" s="47" t="s">
        <v>100</v>
      </c>
      <c r="G85" s="122"/>
      <c r="H85" s="123"/>
    </row>
    <row r="86" spans="1:8" ht="16.5" customHeight="1">
      <c r="A86" s="46" t="s">
        <v>189</v>
      </c>
      <c r="B86" s="47" t="s">
        <v>103</v>
      </c>
      <c r="C86" s="122" t="s">
        <v>104</v>
      </c>
      <c r="D86" s="123"/>
      <c r="E86" s="46" t="s">
        <v>190</v>
      </c>
      <c r="F86" s="47" t="s">
        <v>103</v>
      </c>
      <c r="G86" s="122" t="s">
        <v>104</v>
      </c>
      <c r="H86" s="123"/>
    </row>
    <row r="87" spans="1:8" ht="16.5" customHeight="1">
      <c r="A87" s="46" t="s">
        <v>191</v>
      </c>
      <c r="B87" s="47" t="s">
        <v>107</v>
      </c>
      <c r="C87" s="122" t="s">
        <v>108</v>
      </c>
      <c r="D87" s="123"/>
      <c r="E87" s="46" t="s">
        <v>192</v>
      </c>
      <c r="F87" s="47" t="s">
        <v>107</v>
      </c>
      <c r="G87" s="122" t="s">
        <v>108</v>
      </c>
      <c r="H87" s="123"/>
    </row>
    <row r="88" spans="1:8" ht="16.5" customHeight="1">
      <c r="A88" s="137" t="s">
        <v>110</v>
      </c>
      <c r="B88" s="138"/>
      <c r="C88" s="139">
        <f>D80*20+60</f>
        <v>720</v>
      </c>
      <c r="D88" s="140"/>
      <c r="E88" s="137" t="s">
        <v>110</v>
      </c>
      <c r="F88" s="138"/>
      <c r="G88" s="139">
        <f>H80*20+60</f>
        <v>760</v>
      </c>
      <c r="H88" s="140"/>
    </row>
    <row r="89" spans="1:8" ht="16.5" customHeight="1">
      <c r="A89" s="62"/>
      <c r="B89" s="62"/>
      <c r="C89" s="83"/>
      <c r="D89" s="83"/>
      <c r="E89" s="62"/>
      <c r="F89" s="62"/>
      <c r="G89" s="83"/>
      <c r="H89" s="83"/>
    </row>
    <row r="90" spans="1:8" ht="16.5" customHeight="1">
      <c r="A90" s="62"/>
      <c r="B90" s="62"/>
      <c r="C90" s="83"/>
      <c r="D90" s="83"/>
      <c r="E90" s="62"/>
      <c r="F90" s="62"/>
      <c r="G90" s="83"/>
      <c r="H90" s="83"/>
    </row>
    <row r="91" spans="1:8" ht="16.5" customHeight="1">
      <c r="A91" s="114" t="str">
        <f>"ระดับชั้นมัธยมศึกษาปีที่ "&amp;I1+2</f>
        <v>ระดับชั้นมัธยมศึกษาปีที่ 3</v>
      </c>
      <c r="B91" s="114"/>
      <c r="C91" s="114"/>
      <c r="D91" s="114"/>
      <c r="E91" s="114"/>
      <c r="F91" s="114"/>
      <c r="G91" s="114"/>
      <c r="H91" s="114"/>
    </row>
    <row r="92" spans="1:8" ht="16.5" customHeight="1">
      <c r="A92" s="115" t="s">
        <v>2</v>
      </c>
      <c r="B92" s="116"/>
      <c r="C92" s="116"/>
      <c r="D92" s="117"/>
      <c r="E92" s="115" t="s">
        <v>3</v>
      </c>
      <c r="F92" s="116"/>
      <c r="G92" s="116"/>
      <c r="H92" s="117"/>
    </row>
    <row r="93" spans="1:8" ht="16.5" customHeight="1">
      <c r="A93" s="118" t="s">
        <v>4</v>
      </c>
      <c r="B93" s="120" t="s">
        <v>5</v>
      </c>
      <c r="C93" s="63" t="s">
        <v>6</v>
      </c>
      <c r="D93" s="64" t="s">
        <v>7</v>
      </c>
      <c r="E93" s="118" t="s">
        <v>4</v>
      </c>
      <c r="F93" s="120" t="s">
        <v>5</v>
      </c>
      <c r="G93" s="63" t="s">
        <v>6</v>
      </c>
      <c r="H93" s="64" t="s">
        <v>7</v>
      </c>
    </row>
    <row r="94" spans="1:8" ht="16.5" customHeight="1">
      <c r="A94" s="119"/>
      <c r="B94" s="121"/>
      <c r="C94" s="66" t="s">
        <v>8</v>
      </c>
      <c r="D94" s="67" t="s">
        <v>9</v>
      </c>
      <c r="E94" s="119"/>
      <c r="F94" s="121"/>
      <c r="G94" s="66" t="s">
        <v>8</v>
      </c>
      <c r="H94" s="67" t="s">
        <v>9</v>
      </c>
    </row>
    <row r="95" spans="1:8" ht="16.5" customHeight="1">
      <c r="A95" s="130" t="s">
        <v>10</v>
      </c>
      <c r="B95" s="131"/>
      <c r="C95" s="68">
        <f>SUM(C96:C108)</f>
        <v>11</v>
      </c>
      <c r="D95" s="69">
        <f>SUM(D96:D108)</f>
        <v>22</v>
      </c>
      <c r="E95" s="130" t="s">
        <v>10</v>
      </c>
      <c r="F95" s="131"/>
      <c r="G95" s="68">
        <f>SUM(G96:G108)</f>
        <v>11</v>
      </c>
      <c r="H95" s="69">
        <f>SUM(H96:H108)</f>
        <v>22</v>
      </c>
    </row>
    <row r="96" spans="1:8" ht="16.5" customHeight="1">
      <c r="A96" s="46" t="s">
        <v>193</v>
      </c>
      <c r="B96" s="47" t="s">
        <v>194</v>
      </c>
      <c r="C96" s="48">
        <v>1.5</v>
      </c>
      <c r="D96" s="49">
        <v>3</v>
      </c>
      <c r="E96" s="46" t="s">
        <v>195</v>
      </c>
      <c r="F96" s="47" t="s">
        <v>196</v>
      </c>
      <c r="G96" s="48">
        <v>1.5</v>
      </c>
      <c r="H96" s="49">
        <v>3</v>
      </c>
    </row>
    <row r="97" spans="1:16" ht="16.5" customHeight="1">
      <c r="A97" s="46" t="s">
        <v>197</v>
      </c>
      <c r="B97" s="47" t="s">
        <v>198</v>
      </c>
      <c r="C97" s="48">
        <v>2.5</v>
      </c>
      <c r="D97" s="49">
        <v>5</v>
      </c>
      <c r="E97" s="46" t="s">
        <v>199</v>
      </c>
      <c r="F97" s="47" t="s">
        <v>200</v>
      </c>
      <c r="G97" s="48">
        <v>2.5</v>
      </c>
      <c r="H97" s="49">
        <v>5</v>
      </c>
    </row>
    <row r="98" spans="1:16" ht="16.5" customHeight="1">
      <c r="A98" s="46" t="s">
        <v>201</v>
      </c>
      <c r="B98" s="47" t="s">
        <v>202</v>
      </c>
      <c r="C98" s="48">
        <v>1.5</v>
      </c>
      <c r="D98" s="49">
        <v>3</v>
      </c>
      <c r="E98" s="46" t="s">
        <v>203</v>
      </c>
      <c r="F98" s="47" t="s">
        <v>204</v>
      </c>
      <c r="G98" s="48">
        <v>1.5</v>
      </c>
      <c r="H98" s="49">
        <v>3</v>
      </c>
    </row>
    <row r="99" spans="1:16" ht="16.5" customHeight="1">
      <c r="A99" s="46" t="s">
        <v>205</v>
      </c>
      <c r="B99" s="47" t="s">
        <v>206</v>
      </c>
      <c r="C99" s="48">
        <v>1</v>
      </c>
      <c r="D99" s="49">
        <v>2</v>
      </c>
      <c r="E99" s="46" t="s">
        <v>207</v>
      </c>
      <c r="F99" s="47" t="s">
        <v>208</v>
      </c>
      <c r="G99" s="48">
        <v>1</v>
      </c>
      <c r="H99" s="49">
        <v>2</v>
      </c>
    </row>
    <row r="100" spans="1:16" ht="16.5" customHeight="1">
      <c r="A100" s="46" t="s">
        <v>209</v>
      </c>
      <c r="B100" s="47" t="s">
        <v>210</v>
      </c>
      <c r="C100" s="48">
        <v>0.5</v>
      </c>
      <c r="D100" s="49">
        <v>1</v>
      </c>
      <c r="E100" s="46" t="s">
        <v>211</v>
      </c>
      <c r="F100" s="47" t="s">
        <v>212</v>
      </c>
      <c r="G100" s="48">
        <v>0.5</v>
      </c>
      <c r="H100" s="49">
        <v>1</v>
      </c>
    </row>
    <row r="101" spans="1:16" ht="16.5" customHeight="1">
      <c r="A101" s="46" t="s">
        <v>213</v>
      </c>
      <c r="B101" s="47" t="s">
        <v>214</v>
      </c>
      <c r="C101" s="48">
        <v>0.5</v>
      </c>
      <c r="D101" s="49">
        <v>1</v>
      </c>
      <c r="E101" s="46" t="s">
        <v>215</v>
      </c>
      <c r="F101" s="47" t="s">
        <v>216</v>
      </c>
      <c r="G101" s="48">
        <v>1</v>
      </c>
      <c r="H101" s="49">
        <v>2</v>
      </c>
    </row>
    <row r="102" spans="1:16" ht="16.5" customHeight="1">
      <c r="A102" s="46" t="s">
        <v>217</v>
      </c>
      <c r="B102" s="47" t="s">
        <v>218</v>
      </c>
      <c r="C102" s="48">
        <v>1</v>
      </c>
      <c r="D102" s="49">
        <v>2</v>
      </c>
      <c r="E102" s="46" t="s">
        <v>219</v>
      </c>
      <c r="F102" s="47" t="s">
        <v>220</v>
      </c>
      <c r="G102" s="48">
        <v>0.5</v>
      </c>
      <c r="H102" s="49">
        <v>1</v>
      </c>
    </row>
    <row r="103" spans="1:16" ht="16.5" customHeight="1">
      <c r="A103" s="46" t="s">
        <v>221</v>
      </c>
      <c r="B103" s="47" t="s">
        <v>222</v>
      </c>
      <c r="C103" s="48">
        <v>0.5</v>
      </c>
      <c r="D103" s="49">
        <v>1</v>
      </c>
      <c r="E103" s="46" t="s">
        <v>223</v>
      </c>
      <c r="F103" s="47" t="s">
        <v>224</v>
      </c>
      <c r="G103" s="48">
        <v>0.5</v>
      </c>
      <c r="H103" s="49">
        <v>1</v>
      </c>
    </row>
    <row r="104" spans="1:16" ht="16.5" customHeight="1">
      <c r="A104" s="46" t="s">
        <v>225</v>
      </c>
      <c r="B104" s="47" t="s">
        <v>226</v>
      </c>
      <c r="C104" s="48">
        <v>1</v>
      </c>
      <c r="D104" s="49">
        <v>2</v>
      </c>
      <c r="E104" s="46" t="s">
        <v>227</v>
      </c>
      <c r="F104" s="47" t="s">
        <v>228</v>
      </c>
      <c r="G104" s="48">
        <v>1</v>
      </c>
      <c r="H104" s="49">
        <v>2</v>
      </c>
    </row>
    <row r="105" spans="1:16" ht="16.5" customHeight="1">
      <c r="A105" s="46" t="s">
        <v>229</v>
      </c>
      <c r="B105" s="47" t="s">
        <v>230</v>
      </c>
      <c r="C105" s="48">
        <v>1</v>
      </c>
      <c r="D105" s="49">
        <v>2</v>
      </c>
      <c r="E105" s="46" t="s">
        <v>231</v>
      </c>
      <c r="F105" s="47" t="s">
        <v>232</v>
      </c>
      <c r="G105" s="48">
        <v>1</v>
      </c>
      <c r="H105" s="49">
        <v>2</v>
      </c>
    </row>
    <row r="106" spans="1:16" ht="16.5" customHeight="1">
      <c r="A106" s="46"/>
      <c r="B106" s="47"/>
      <c r="C106" s="48"/>
      <c r="D106" s="49"/>
      <c r="E106" s="46"/>
      <c r="F106" s="47"/>
      <c r="G106" s="48"/>
      <c r="H106" s="49"/>
    </row>
    <row r="107" spans="1:16" ht="16.5" customHeight="1">
      <c r="A107" s="46"/>
      <c r="B107" s="47"/>
      <c r="C107" s="48"/>
      <c r="D107" s="49"/>
      <c r="E107" s="46"/>
      <c r="F107" s="47"/>
      <c r="G107" s="48"/>
      <c r="H107" s="49"/>
    </row>
    <row r="108" spans="1:16" ht="16.5" customHeight="1">
      <c r="A108" s="46"/>
      <c r="B108" s="47"/>
      <c r="C108" s="48"/>
      <c r="D108" s="49"/>
      <c r="E108" s="46"/>
      <c r="F108" s="47"/>
      <c r="G108" s="48"/>
      <c r="H108" s="49"/>
    </row>
    <row r="109" spans="1:16" ht="16.5" customHeight="1">
      <c r="A109" s="124" t="s">
        <v>51</v>
      </c>
      <c r="B109" s="125"/>
      <c r="C109" s="72">
        <f>SUM(C110:C125)</f>
        <v>6.5</v>
      </c>
      <c r="D109" s="73">
        <f>SUM(D110:D125)</f>
        <v>13</v>
      </c>
      <c r="E109" s="124" t="s">
        <v>51</v>
      </c>
      <c r="F109" s="125"/>
      <c r="G109" s="72">
        <f>SUM(G110:G125)</f>
        <v>6.5</v>
      </c>
      <c r="H109" s="73">
        <f>SUM(H110:H125)</f>
        <v>13</v>
      </c>
    </row>
    <row r="110" spans="1:16" ht="16.5" customHeight="1">
      <c r="A110" s="46" t="s">
        <v>241</v>
      </c>
      <c r="B110" s="47" t="s">
        <v>242</v>
      </c>
      <c r="C110" s="48">
        <v>1</v>
      </c>
      <c r="D110" s="49">
        <v>2</v>
      </c>
      <c r="E110" s="46" t="s">
        <v>243</v>
      </c>
      <c r="F110" s="47" t="s">
        <v>244</v>
      </c>
      <c r="G110" s="48">
        <v>1</v>
      </c>
      <c r="H110" s="49">
        <v>2</v>
      </c>
    </row>
    <row r="111" spans="1:16" ht="16.5" customHeight="1">
      <c r="A111" s="46" t="s">
        <v>295</v>
      </c>
      <c r="B111" s="47" t="s">
        <v>296</v>
      </c>
      <c r="C111" s="48">
        <v>1</v>
      </c>
      <c r="D111" s="49">
        <v>2</v>
      </c>
      <c r="E111" s="46" t="s">
        <v>299</v>
      </c>
      <c r="F111" s="47" t="s">
        <v>300</v>
      </c>
      <c r="G111" s="48">
        <v>1</v>
      </c>
      <c r="H111" s="49">
        <v>2</v>
      </c>
      <c r="K111" s="70"/>
      <c r="L111" s="71"/>
      <c r="M111" s="79"/>
      <c r="N111" s="70"/>
      <c r="O111" s="70"/>
      <c r="P111" s="71"/>
    </row>
    <row r="112" spans="1:16" ht="16.5" customHeight="1">
      <c r="A112" s="46" t="s">
        <v>309</v>
      </c>
      <c r="B112" s="47" t="s">
        <v>298</v>
      </c>
      <c r="C112" s="48">
        <v>1</v>
      </c>
      <c r="D112" s="49">
        <v>2</v>
      </c>
      <c r="E112" s="46" t="s">
        <v>303</v>
      </c>
      <c r="F112" s="47" t="s">
        <v>304</v>
      </c>
      <c r="G112" s="48">
        <v>1</v>
      </c>
      <c r="H112" s="49">
        <v>2</v>
      </c>
      <c r="K112" s="70"/>
      <c r="L112" s="71"/>
      <c r="M112" s="79"/>
      <c r="N112" s="70"/>
      <c r="O112" s="70"/>
      <c r="P112" s="71"/>
    </row>
    <row r="113" spans="1:18" ht="16.5" customHeight="1">
      <c r="A113" s="46" t="s">
        <v>301</v>
      </c>
      <c r="B113" s="47" t="s">
        <v>302</v>
      </c>
      <c r="C113" s="48">
        <v>1</v>
      </c>
      <c r="D113" s="49">
        <v>2</v>
      </c>
      <c r="E113" s="46" t="s">
        <v>247</v>
      </c>
      <c r="F113" s="47" t="s">
        <v>248</v>
      </c>
      <c r="G113" s="48">
        <v>0.5</v>
      </c>
      <c r="H113" s="49">
        <v>1</v>
      </c>
      <c r="K113" s="70"/>
      <c r="L113" s="71"/>
      <c r="M113" s="79"/>
      <c r="N113" s="70"/>
      <c r="O113" s="70"/>
      <c r="P113" s="71"/>
    </row>
    <row r="114" spans="1:18" ht="16.5" customHeight="1">
      <c r="A114" s="46" t="s">
        <v>245</v>
      </c>
      <c r="B114" s="47" t="s">
        <v>246</v>
      </c>
      <c r="C114" s="48">
        <v>0.5</v>
      </c>
      <c r="D114" s="49">
        <v>1</v>
      </c>
      <c r="E114" s="46" t="s">
        <v>251</v>
      </c>
      <c r="F114" s="47" t="s">
        <v>252</v>
      </c>
      <c r="G114" s="48">
        <v>1</v>
      </c>
      <c r="H114" s="49">
        <v>2</v>
      </c>
    </row>
    <row r="115" spans="1:18" ht="16.5" customHeight="1">
      <c r="A115" s="46" t="s">
        <v>305</v>
      </c>
      <c r="B115" s="47" t="s">
        <v>306</v>
      </c>
      <c r="C115" s="48">
        <v>1</v>
      </c>
      <c r="D115" s="49">
        <v>2</v>
      </c>
      <c r="E115" s="46" t="s">
        <v>307</v>
      </c>
      <c r="F115" s="47" t="s">
        <v>308</v>
      </c>
      <c r="G115" s="48">
        <v>1</v>
      </c>
      <c r="H115" s="49">
        <v>2</v>
      </c>
      <c r="K115" s="70"/>
      <c r="L115" s="71"/>
      <c r="M115" s="79"/>
      <c r="N115" s="70"/>
      <c r="O115" s="70"/>
      <c r="P115" s="71"/>
      <c r="Q115" s="79"/>
      <c r="R115" s="70"/>
    </row>
    <row r="116" spans="1:18" ht="16.5" customHeight="1">
      <c r="A116" s="46" t="s">
        <v>249</v>
      </c>
      <c r="B116" s="47" t="s">
        <v>250</v>
      </c>
      <c r="C116" s="48">
        <v>1</v>
      </c>
      <c r="D116" s="49">
        <v>2</v>
      </c>
      <c r="E116" s="46" t="s">
        <v>253</v>
      </c>
      <c r="F116" s="47" t="s">
        <v>254</v>
      </c>
      <c r="G116" s="48">
        <v>1</v>
      </c>
      <c r="H116" s="49">
        <v>2</v>
      </c>
      <c r="K116" s="70"/>
      <c r="L116" s="71"/>
      <c r="M116" s="79"/>
      <c r="N116" s="70"/>
      <c r="O116" s="70"/>
      <c r="P116" s="71"/>
      <c r="Q116" s="79"/>
      <c r="R116" s="70"/>
    </row>
    <row r="117" spans="1:18" ht="16.5" customHeight="1">
      <c r="A117" s="46"/>
      <c r="B117" s="47"/>
      <c r="C117" s="48"/>
      <c r="D117" s="49"/>
      <c r="E117" s="46"/>
      <c r="F117" s="47"/>
      <c r="G117" s="48"/>
      <c r="H117" s="49"/>
      <c r="K117" s="70"/>
      <c r="L117" s="71"/>
      <c r="M117" s="79"/>
      <c r="N117" s="70"/>
      <c r="O117" s="70"/>
      <c r="P117" s="71"/>
      <c r="Q117" s="79"/>
      <c r="R117" s="70"/>
    </row>
    <row r="118" spans="1:18" ht="16.5" customHeight="1">
      <c r="A118" s="46"/>
      <c r="B118" s="47"/>
      <c r="C118" s="48"/>
      <c r="D118" s="49"/>
      <c r="E118" s="46"/>
      <c r="F118" s="47"/>
      <c r="G118" s="48"/>
      <c r="H118" s="49"/>
    </row>
    <row r="119" spans="1:18" ht="16.5" customHeight="1">
      <c r="A119" s="46"/>
      <c r="B119" s="47"/>
      <c r="C119" s="48"/>
      <c r="D119" s="49"/>
      <c r="E119" s="46"/>
      <c r="F119" s="47"/>
      <c r="G119" s="48"/>
      <c r="H119" s="49"/>
    </row>
    <row r="120" spans="1:18" ht="16.5" customHeight="1">
      <c r="A120" s="46"/>
      <c r="B120" s="47"/>
      <c r="C120" s="48"/>
      <c r="D120" s="49"/>
      <c r="E120" s="46"/>
      <c r="F120" s="47"/>
      <c r="G120" s="48"/>
      <c r="H120" s="49"/>
    </row>
    <row r="121" spans="1:18" ht="16.5" customHeight="1">
      <c r="A121" s="46"/>
      <c r="B121" s="47"/>
      <c r="C121" s="48"/>
      <c r="D121" s="49"/>
      <c r="E121" s="46"/>
      <c r="F121" s="47"/>
      <c r="G121" s="48"/>
      <c r="H121" s="49"/>
    </row>
    <row r="122" spans="1:18" ht="16.5" customHeight="1">
      <c r="A122" s="46"/>
      <c r="B122" s="47"/>
      <c r="C122" s="48"/>
      <c r="D122" s="49"/>
      <c r="E122" s="46"/>
      <c r="F122" s="47"/>
      <c r="G122" s="48"/>
      <c r="H122" s="49"/>
    </row>
    <row r="123" spans="1:18" ht="16.5" customHeight="1">
      <c r="A123" s="46"/>
      <c r="B123" s="47"/>
      <c r="C123" s="48"/>
      <c r="D123" s="49"/>
      <c r="E123" s="46"/>
      <c r="F123" s="47"/>
      <c r="G123" s="48"/>
      <c r="H123" s="49"/>
    </row>
    <row r="124" spans="1:18" ht="16.5" customHeight="1">
      <c r="A124" s="46"/>
      <c r="B124" s="47"/>
      <c r="C124" s="48"/>
      <c r="D124" s="49"/>
      <c r="E124" s="46"/>
      <c r="F124" s="47"/>
      <c r="G124" s="48"/>
      <c r="H124" s="49"/>
    </row>
    <row r="125" spans="1:18" ht="16.5" customHeight="1">
      <c r="A125" s="46"/>
      <c r="B125" s="47"/>
      <c r="C125" s="48"/>
      <c r="D125" s="49"/>
      <c r="E125" s="46"/>
      <c r="F125" s="47"/>
      <c r="G125" s="48"/>
      <c r="H125" s="49"/>
    </row>
    <row r="126" spans="1:18" ht="16.5" customHeight="1">
      <c r="A126" s="124" t="s">
        <v>86</v>
      </c>
      <c r="B126" s="132"/>
      <c r="C126" s="72">
        <f>C95+C109</f>
        <v>17.5</v>
      </c>
      <c r="D126" s="74">
        <f>D95+D109</f>
        <v>35</v>
      </c>
      <c r="E126" s="124" t="s">
        <v>86</v>
      </c>
      <c r="F126" s="132"/>
      <c r="G126" s="72">
        <f>G95+G109</f>
        <v>17.5</v>
      </c>
      <c r="H126" s="74">
        <f>H95+H109</f>
        <v>35</v>
      </c>
    </row>
    <row r="127" spans="1:18" ht="16.5" customHeight="1">
      <c r="A127" s="124" t="s">
        <v>87</v>
      </c>
      <c r="B127" s="125"/>
      <c r="C127" s="126" t="s">
        <v>88</v>
      </c>
      <c r="D127" s="127"/>
      <c r="E127" s="124" t="s">
        <v>87</v>
      </c>
      <c r="F127" s="125"/>
      <c r="G127" s="126" t="s">
        <v>88</v>
      </c>
      <c r="H127" s="127"/>
    </row>
    <row r="128" spans="1:18" ht="16.5" customHeight="1">
      <c r="A128" s="46" t="s">
        <v>255</v>
      </c>
      <c r="B128" s="47" t="s">
        <v>90</v>
      </c>
      <c r="C128" s="128" t="s">
        <v>91</v>
      </c>
      <c r="D128" s="129"/>
      <c r="E128" s="46" t="s">
        <v>256</v>
      </c>
      <c r="F128" s="47" t="s">
        <v>90</v>
      </c>
      <c r="G128" s="128" t="s">
        <v>91</v>
      </c>
      <c r="H128" s="129"/>
    </row>
    <row r="129" spans="1:8" ht="16.5" customHeight="1">
      <c r="A129" s="46" t="s">
        <v>257</v>
      </c>
      <c r="B129" s="47" t="s">
        <v>94</v>
      </c>
      <c r="C129" s="122" t="s">
        <v>91</v>
      </c>
      <c r="D129" s="123"/>
      <c r="E129" s="46" t="s">
        <v>258</v>
      </c>
      <c r="F129" s="47" t="s">
        <v>94</v>
      </c>
      <c r="G129" s="122" t="s">
        <v>91</v>
      </c>
      <c r="H129" s="123"/>
    </row>
    <row r="130" spans="1:8" ht="16.5" customHeight="1">
      <c r="A130" s="46" t="s">
        <v>259</v>
      </c>
      <c r="B130" s="47" t="s">
        <v>97</v>
      </c>
      <c r="C130" s="122"/>
      <c r="D130" s="123"/>
      <c r="E130" s="46" t="s">
        <v>260</v>
      </c>
      <c r="F130" s="47" t="s">
        <v>97</v>
      </c>
      <c r="G130" s="122"/>
      <c r="H130" s="123"/>
    </row>
    <row r="131" spans="1:8" ht="16.5" customHeight="1">
      <c r="A131" s="46" t="s">
        <v>261</v>
      </c>
      <c r="B131" s="47" t="s">
        <v>100</v>
      </c>
      <c r="C131" s="122"/>
      <c r="D131" s="123"/>
      <c r="E131" s="46" t="s">
        <v>262</v>
      </c>
      <c r="F131" s="47" t="s">
        <v>100</v>
      </c>
      <c r="G131" s="122"/>
      <c r="H131" s="123"/>
    </row>
    <row r="132" spans="1:8" ht="16.5" customHeight="1">
      <c r="A132" s="46" t="s">
        <v>263</v>
      </c>
      <c r="B132" s="47" t="s">
        <v>103</v>
      </c>
      <c r="C132" s="122" t="s">
        <v>104</v>
      </c>
      <c r="D132" s="123"/>
      <c r="E132" s="46" t="s">
        <v>264</v>
      </c>
      <c r="F132" s="47" t="s">
        <v>103</v>
      </c>
      <c r="G132" s="122" t="s">
        <v>104</v>
      </c>
      <c r="H132" s="123"/>
    </row>
    <row r="133" spans="1:8" ht="16.5" customHeight="1">
      <c r="A133" s="46" t="s">
        <v>265</v>
      </c>
      <c r="B133" s="47" t="s">
        <v>266</v>
      </c>
      <c r="C133" s="122" t="s">
        <v>108</v>
      </c>
      <c r="D133" s="123"/>
      <c r="E133" s="46" t="s">
        <v>267</v>
      </c>
      <c r="F133" s="47" t="s">
        <v>107</v>
      </c>
      <c r="G133" s="122" t="s">
        <v>108</v>
      </c>
      <c r="H133" s="123"/>
    </row>
    <row r="134" spans="1:8" ht="16.5" customHeight="1">
      <c r="A134" s="137" t="s">
        <v>110</v>
      </c>
      <c r="B134" s="138"/>
      <c r="C134" s="139">
        <f>D126*20+60</f>
        <v>760</v>
      </c>
      <c r="D134" s="140"/>
      <c r="E134" s="137" t="s">
        <v>110</v>
      </c>
      <c r="F134" s="138"/>
      <c r="G134" s="139">
        <f>H126*20+60</f>
        <v>760</v>
      </c>
      <c r="H134" s="140"/>
    </row>
    <row r="135" spans="1:8" ht="6.75" customHeight="1"/>
    <row r="136" spans="1:8" ht="16.5" hidden="1" customHeight="1">
      <c r="A136" s="113" t="str">
        <f>"ระดับชั้นมัธยมศึกษาปีที่ "&amp;I1</f>
        <v>ระดับชั้นมัธยมศึกษาปีที่ 1</v>
      </c>
      <c r="B136" s="113"/>
      <c r="C136" s="113"/>
      <c r="D136" s="113"/>
      <c r="E136" s="113"/>
      <c r="F136" s="113"/>
      <c r="G136" s="113"/>
      <c r="H136" s="113"/>
    </row>
    <row r="137" spans="1:8" ht="16.5" hidden="1" customHeight="1">
      <c r="A137" s="114" t="s">
        <v>268</v>
      </c>
      <c r="B137" s="114"/>
      <c r="C137" s="114"/>
      <c r="D137" s="114"/>
      <c r="E137" s="114"/>
      <c r="F137" s="114"/>
      <c r="G137" s="114"/>
      <c r="H137" s="114"/>
    </row>
    <row r="138" spans="1:8" ht="12.75" hidden="1" customHeight="1">
      <c r="A138" s="115" t="s">
        <v>2</v>
      </c>
      <c r="B138" s="116"/>
      <c r="C138" s="116"/>
      <c r="D138" s="117"/>
      <c r="E138" s="115" t="s">
        <v>3</v>
      </c>
      <c r="F138" s="116"/>
      <c r="G138" s="116"/>
      <c r="H138" s="117"/>
    </row>
    <row r="139" spans="1:8" ht="12.75" hidden="1" customHeight="1">
      <c r="A139" s="118" t="s">
        <v>4</v>
      </c>
      <c r="B139" s="120" t="s">
        <v>5</v>
      </c>
      <c r="C139" s="63" t="s">
        <v>6</v>
      </c>
      <c r="D139" s="64" t="s">
        <v>269</v>
      </c>
      <c r="E139" s="118" t="s">
        <v>4</v>
      </c>
      <c r="F139" s="120" t="s">
        <v>5</v>
      </c>
      <c r="G139" s="63" t="s">
        <v>6</v>
      </c>
      <c r="H139" s="64" t="s">
        <v>269</v>
      </c>
    </row>
    <row r="140" spans="1:8" ht="12.75" hidden="1" customHeight="1">
      <c r="A140" s="119"/>
      <c r="B140" s="121"/>
      <c r="C140" s="66" t="s">
        <v>8</v>
      </c>
      <c r="D140" s="67" t="s">
        <v>9</v>
      </c>
      <c r="E140" s="119"/>
      <c r="F140" s="121"/>
      <c r="G140" s="66" t="s">
        <v>8</v>
      </c>
      <c r="H140" s="67" t="s">
        <v>9</v>
      </c>
    </row>
    <row r="141" spans="1:8" ht="16.5" hidden="1" customHeight="1">
      <c r="A141" s="46"/>
      <c r="B141" s="47"/>
      <c r="C141" s="48"/>
      <c r="D141" s="49"/>
      <c r="E141" s="46"/>
      <c r="F141" s="47"/>
      <c r="G141" s="48"/>
      <c r="H141" s="49"/>
    </row>
    <row r="142" spans="1:8" ht="16.5" hidden="1" customHeight="1">
      <c r="A142" s="46"/>
      <c r="B142" s="47"/>
      <c r="C142" s="48"/>
      <c r="D142" s="49"/>
      <c r="E142" s="46"/>
      <c r="F142" s="47"/>
      <c r="G142" s="48"/>
      <c r="H142" s="49"/>
    </row>
    <row r="143" spans="1:8" ht="16.5" hidden="1" customHeight="1">
      <c r="A143" s="46"/>
      <c r="B143" s="47"/>
      <c r="C143" s="48"/>
      <c r="D143" s="49"/>
      <c r="E143" s="46"/>
      <c r="F143" s="47"/>
      <c r="G143" s="48"/>
      <c r="H143" s="49"/>
    </row>
    <row r="144" spans="1:8" ht="16.5" hidden="1" customHeight="1">
      <c r="A144" s="46"/>
      <c r="B144" s="47"/>
      <c r="C144" s="48"/>
      <c r="D144" s="49"/>
      <c r="E144" s="46"/>
      <c r="F144" s="47"/>
      <c r="G144" s="48"/>
      <c r="H144" s="49"/>
    </row>
    <row r="145" spans="1:8" ht="16.5" hidden="1" customHeight="1">
      <c r="A145" s="46"/>
      <c r="B145" s="47"/>
      <c r="C145" s="48"/>
      <c r="D145" s="49"/>
      <c r="E145" s="46"/>
      <c r="F145" s="47"/>
      <c r="G145" s="48"/>
      <c r="H145" s="49"/>
    </row>
    <row r="146" spans="1:8" ht="16.5" hidden="1" customHeight="1">
      <c r="A146" s="46"/>
      <c r="B146" s="47"/>
      <c r="C146" s="48"/>
      <c r="D146" s="49"/>
      <c r="E146" s="46"/>
      <c r="F146" s="47"/>
      <c r="G146" s="48"/>
      <c r="H146" s="49"/>
    </row>
    <row r="147" spans="1:8" ht="16.5" hidden="1" customHeight="1">
      <c r="A147" s="46"/>
      <c r="B147" s="47"/>
      <c r="C147" s="48"/>
      <c r="D147" s="49"/>
      <c r="E147" s="46"/>
      <c r="F147" s="47"/>
      <c r="G147" s="48"/>
      <c r="H147" s="49"/>
    </row>
    <row r="148" spans="1:8" ht="16.5" hidden="1" customHeight="1">
      <c r="A148" s="46"/>
      <c r="B148" s="47"/>
      <c r="C148" s="48"/>
      <c r="D148" s="49"/>
      <c r="E148" s="46"/>
      <c r="F148" s="47"/>
      <c r="G148" s="48"/>
      <c r="H148" s="49"/>
    </row>
    <row r="149" spans="1:8" ht="16.5" hidden="1" customHeight="1">
      <c r="A149" s="46"/>
      <c r="B149" s="47"/>
      <c r="C149" s="48"/>
      <c r="D149" s="49"/>
      <c r="E149" s="46"/>
      <c r="F149" s="47"/>
      <c r="G149" s="48"/>
      <c r="H149" s="49"/>
    </row>
    <row r="150" spans="1:8" ht="16.5" hidden="1" customHeight="1">
      <c r="A150" s="46"/>
      <c r="B150" s="47"/>
      <c r="C150" s="48"/>
      <c r="D150" s="49"/>
      <c r="E150" s="46"/>
      <c r="F150" s="47"/>
      <c r="G150" s="48"/>
      <c r="H150" s="49"/>
    </row>
    <row r="151" spans="1:8" ht="16.5" hidden="1" customHeight="1">
      <c r="A151" s="46"/>
      <c r="B151" s="47"/>
      <c r="C151" s="48"/>
      <c r="D151" s="49"/>
      <c r="E151" s="46"/>
      <c r="F151" s="47"/>
      <c r="G151" s="48"/>
      <c r="H151" s="49"/>
    </row>
    <row r="152" spans="1:8" ht="16.5" hidden="1" customHeight="1">
      <c r="A152" s="46"/>
      <c r="B152" s="47"/>
      <c r="C152" s="48"/>
      <c r="D152" s="49"/>
      <c r="E152" s="46"/>
      <c r="F152" s="47"/>
      <c r="G152" s="48"/>
      <c r="H152" s="49"/>
    </row>
    <row r="153" spans="1:8" ht="16.5" hidden="1" customHeight="1">
      <c r="A153" s="46"/>
      <c r="B153" s="47"/>
      <c r="C153" s="48"/>
      <c r="D153" s="49"/>
      <c r="E153" s="46"/>
      <c r="F153" s="47"/>
      <c r="G153" s="48"/>
      <c r="H153" s="49"/>
    </row>
    <row r="154" spans="1:8" ht="16.5" hidden="1" customHeight="1">
      <c r="A154" s="46"/>
      <c r="B154" s="47"/>
      <c r="C154" s="48"/>
      <c r="D154" s="49"/>
      <c r="E154" s="46"/>
      <c r="F154" s="47"/>
      <c r="G154" s="48"/>
      <c r="H154" s="49"/>
    </row>
    <row r="155" spans="1:8" ht="16.5" hidden="1" customHeight="1">
      <c r="A155" s="46"/>
      <c r="B155" s="47"/>
      <c r="C155" s="48"/>
      <c r="D155" s="49"/>
      <c r="E155" s="46"/>
      <c r="F155" s="47"/>
      <c r="G155" s="48"/>
      <c r="H155" s="49"/>
    </row>
    <row r="156" spans="1:8" ht="16.5" hidden="1" customHeight="1">
      <c r="A156" s="46"/>
      <c r="B156" s="47"/>
      <c r="C156" s="48"/>
      <c r="D156" s="49"/>
      <c r="E156" s="46"/>
      <c r="F156" s="47"/>
      <c r="G156" s="48"/>
      <c r="H156" s="49"/>
    </row>
    <row r="157" spans="1:8" ht="16.5" hidden="1" customHeight="1">
      <c r="A157" s="46"/>
      <c r="B157" s="47"/>
      <c r="C157" s="48"/>
      <c r="D157" s="49"/>
      <c r="E157" s="46"/>
      <c r="F157" s="47"/>
      <c r="G157" s="48"/>
      <c r="H157" s="49"/>
    </row>
    <row r="158" spans="1:8" ht="16.5" hidden="1" customHeight="1">
      <c r="A158" s="46"/>
      <c r="B158" s="47"/>
      <c r="C158" s="48"/>
      <c r="D158" s="49"/>
      <c r="E158" s="46"/>
      <c r="F158" s="47"/>
      <c r="G158" s="48"/>
      <c r="H158" s="49"/>
    </row>
    <row r="159" spans="1:8" ht="16.5" hidden="1" customHeight="1">
      <c r="A159" s="46"/>
      <c r="B159" s="47"/>
      <c r="C159" s="48"/>
      <c r="D159" s="49"/>
      <c r="E159" s="46"/>
      <c r="F159" s="47"/>
      <c r="G159" s="48"/>
      <c r="H159" s="49"/>
    </row>
    <row r="160" spans="1:8" ht="16.5" hidden="1" customHeight="1">
      <c r="A160" s="46"/>
      <c r="B160" s="47"/>
      <c r="C160" s="48"/>
      <c r="D160" s="49"/>
      <c r="E160" s="46"/>
      <c r="F160" s="47"/>
      <c r="G160" s="48"/>
      <c r="H160" s="49"/>
    </row>
    <row r="161" spans="1:8" ht="16.5" hidden="1" customHeight="1">
      <c r="A161" s="46"/>
      <c r="B161" s="47"/>
      <c r="C161" s="48"/>
      <c r="D161" s="49"/>
      <c r="E161" s="46"/>
      <c r="F161" s="47"/>
      <c r="G161" s="48"/>
      <c r="H161" s="49"/>
    </row>
    <row r="162" spans="1:8" ht="16.5" hidden="1" customHeight="1">
      <c r="A162" s="46"/>
      <c r="B162" s="47"/>
      <c r="C162" s="48"/>
      <c r="D162" s="49"/>
      <c r="E162" s="46"/>
      <c r="F162" s="47"/>
      <c r="G162" s="48"/>
      <c r="H162" s="49"/>
    </row>
    <row r="163" spans="1:8" ht="16.5" hidden="1" customHeight="1">
      <c r="A163" s="46"/>
      <c r="B163" s="47"/>
      <c r="C163" s="48"/>
      <c r="D163" s="49"/>
      <c r="E163" s="46"/>
      <c r="F163" s="47"/>
      <c r="G163" s="48"/>
      <c r="H163" s="49"/>
    </row>
    <row r="164" spans="1:8" ht="16.5" hidden="1" customHeight="1">
      <c r="A164" s="46"/>
      <c r="B164" s="47"/>
      <c r="C164" s="48"/>
      <c r="D164" s="49"/>
      <c r="E164" s="46"/>
      <c r="F164" s="47"/>
      <c r="G164" s="48"/>
      <c r="H164" s="49"/>
    </row>
    <row r="165" spans="1:8" ht="16.5" hidden="1" customHeight="1">
      <c r="A165" s="46"/>
      <c r="B165" s="47"/>
      <c r="C165" s="48"/>
      <c r="D165" s="49"/>
      <c r="E165" s="46"/>
      <c r="F165" s="47"/>
      <c r="G165" s="48"/>
      <c r="H165" s="49"/>
    </row>
    <row r="166" spans="1:8" ht="16.5" hidden="1" customHeight="1">
      <c r="A166" s="46"/>
      <c r="B166" s="47"/>
      <c r="C166" s="48"/>
      <c r="D166" s="49"/>
      <c r="E166" s="46"/>
      <c r="F166" s="47"/>
      <c r="G166" s="48"/>
      <c r="H166" s="49"/>
    </row>
    <row r="167" spans="1:8" ht="16.5" hidden="1" customHeight="1">
      <c r="A167" s="46"/>
      <c r="B167" s="47"/>
      <c r="C167" s="48"/>
      <c r="D167" s="49"/>
      <c r="E167" s="46"/>
      <c r="F167" s="47"/>
      <c r="G167" s="48"/>
      <c r="H167" s="49"/>
    </row>
    <row r="168" spans="1:8" ht="16.5" hidden="1" customHeight="1">
      <c r="A168" s="46"/>
      <c r="B168" s="47"/>
      <c r="C168" s="48"/>
      <c r="D168" s="49"/>
      <c r="E168" s="46"/>
      <c r="F168" s="47"/>
      <c r="G168" s="48"/>
      <c r="H168" s="49"/>
    </row>
    <row r="169" spans="1:8" ht="16.5" hidden="1" customHeight="1">
      <c r="A169" s="46"/>
      <c r="B169" s="47"/>
      <c r="C169" s="48"/>
      <c r="D169" s="49"/>
      <c r="E169" s="46"/>
      <c r="F169" s="47"/>
      <c r="G169" s="48"/>
      <c r="H169" s="49"/>
    </row>
    <row r="170" spans="1:8" ht="16.5" hidden="1" customHeight="1">
      <c r="A170" s="46"/>
      <c r="B170" s="47"/>
      <c r="C170" s="48"/>
      <c r="D170" s="49"/>
      <c r="E170" s="46"/>
      <c r="F170" s="47"/>
      <c r="G170" s="48"/>
      <c r="H170" s="49"/>
    </row>
    <row r="171" spans="1:8" ht="16.5" hidden="1" customHeight="1">
      <c r="A171" s="46"/>
      <c r="B171" s="47"/>
      <c r="C171" s="48"/>
      <c r="D171" s="49"/>
      <c r="E171" s="46"/>
      <c r="F171" s="47"/>
      <c r="G171" s="48"/>
      <c r="H171" s="49"/>
    </row>
    <row r="172" spans="1:8" ht="16.5" hidden="1" customHeight="1">
      <c r="A172" s="46"/>
      <c r="B172" s="47"/>
      <c r="C172" s="48"/>
      <c r="D172" s="49"/>
      <c r="E172" s="46"/>
      <c r="F172" s="47"/>
      <c r="G172" s="48"/>
      <c r="H172" s="49"/>
    </row>
    <row r="173" spans="1:8" ht="16.5" hidden="1" customHeight="1">
      <c r="A173" s="46"/>
      <c r="B173" s="47"/>
      <c r="C173" s="48"/>
      <c r="D173" s="49"/>
      <c r="E173" s="46"/>
      <c r="F173" s="47"/>
      <c r="G173" s="48"/>
      <c r="H173" s="49"/>
    </row>
    <row r="174" spans="1:8" ht="16.5" hidden="1" customHeight="1">
      <c r="A174" s="46"/>
      <c r="B174" s="47"/>
      <c r="C174" s="48"/>
      <c r="D174" s="49"/>
      <c r="E174" s="46"/>
      <c r="F174" s="47"/>
      <c r="G174" s="48"/>
      <c r="H174" s="49"/>
    </row>
    <row r="175" spans="1:8" ht="16.5" hidden="1" customHeight="1">
      <c r="A175" s="46"/>
      <c r="B175" s="47"/>
      <c r="C175" s="48"/>
      <c r="D175" s="49"/>
      <c r="E175" s="46"/>
      <c r="F175" s="47"/>
      <c r="G175" s="48"/>
      <c r="H175" s="49"/>
    </row>
    <row r="176" spans="1:8" ht="16.5" hidden="1" customHeight="1">
      <c r="A176" s="46"/>
      <c r="B176" s="47"/>
      <c r="C176" s="48"/>
      <c r="D176" s="49"/>
      <c r="E176" s="46"/>
      <c r="F176" s="47"/>
      <c r="G176" s="48"/>
      <c r="H176" s="49"/>
    </row>
    <row r="177" spans="1:8" ht="16.5" hidden="1" customHeight="1">
      <c r="A177" s="46"/>
      <c r="B177" s="47"/>
      <c r="C177" s="48"/>
      <c r="D177" s="49"/>
      <c r="E177" s="46"/>
      <c r="F177" s="47"/>
      <c r="G177" s="48"/>
      <c r="H177" s="49"/>
    </row>
    <row r="178" spans="1:8" ht="16.5" hidden="1" customHeight="1">
      <c r="A178" s="65"/>
      <c r="B178" s="80"/>
      <c r="C178" s="66"/>
      <c r="D178" s="81"/>
      <c r="E178" s="65"/>
      <c r="F178" s="80"/>
      <c r="G178" s="66"/>
      <c r="H178" s="81"/>
    </row>
    <row r="179" spans="1:8" ht="3.75" hidden="1" customHeight="1"/>
    <row r="180" spans="1:8" ht="16.5" hidden="1" customHeight="1">
      <c r="A180" s="113" t="str">
        <f>"ระดับชั้นมัธยมศึกษาปีที่ "&amp;I1+1</f>
        <v>ระดับชั้นมัธยมศึกษาปีที่ 2</v>
      </c>
      <c r="B180" s="113"/>
      <c r="C180" s="113"/>
      <c r="D180" s="113"/>
      <c r="E180" s="113"/>
      <c r="F180" s="113"/>
      <c r="G180" s="113"/>
      <c r="H180" s="113"/>
    </row>
    <row r="181" spans="1:8" ht="16.5" hidden="1" customHeight="1">
      <c r="A181" s="114" t="s">
        <v>268</v>
      </c>
      <c r="B181" s="114"/>
      <c r="C181" s="114"/>
      <c r="D181" s="114"/>
      <c r="E181" s="114"/>
      <c r="F181" s="114"/>
      <c r="G181" s="114"/>
      <c r="H181" s="114"/>
    </row>
    <row r="182" spans="1:8" ht="12.75" hidden="1" customHeight="1">
      <c r="A182" s="115" t="s">
        <v>2</v>
      </c>
      <c r="B182" s="116"/>
      <c r="C182" s="116"/>
      <c r="D182" s="117"/>
      <c r="E182" s="115" t="s">
        <v>3</v>
      </c>
      <c r="F182" s="116"/>
      <c r="G182" s="116"/>
      <c r="H182" s="117"/>
    </row>
    <row r="183" spans="1:8" ht="12.75" hidden="1" customHeight="1">
      <c r="A183" s="118" t="s">
        <v>4</v>
      </c>
      <c r="B183" s="120" t="s">
        <v>5</v>
      </c>
      <c r="C183" s="63" t="s">
        <v>6</v>
      </c>
      <c r="D183" s="64" t="s">
        <v>269</v>
      </c>
      <c r="E183" s="118" t="s">
        <v>4</v>
      </c>
      <c r="F183" s="120" t="s">
        <v>5</v>
      </c>
      <c r="G183" s="63" t="s">
        <v>6</v>
      </c>
      <c r="H183" s="64" t="s">
        <v>269</v>
      </c>
    </row>
    <row r="184" spans="1:8" ht="12.75" hidden="1" customHeight="1">
      <c r="A184" s="119"/>
      <c r="B184" s="121"/>
      <c r="C184" s="66" t="s">
        <v>8</v>
      </c>
      <c r="D184" s="67" t="s">
        <v>9</v>
      </c>
      <c r="E184" s="119"/>
      <c r="F184" s="121"/>
      <c r="G184" s="66" t="s">
        <v>8</v>
      </c>
      <c r="H184" s="67" t="s">
        <v>9</v>
      </c>
    </row>
    <row r="185" spans="1:8" ht="16.5" hidden="1" customHeight="1">
      <c r="A185" s="46"/>
      <c r="B185" s="47"/>
      <c r="C185" s="48"/>
      <c r="D185" s="49"/>
      <c r="E185" s="46"/>
      <c r="F185" s="47"/>
      <c r="G185" s="48"/>
      <c r="H185" s="49"/>
    </row>
    <row r="186" spans="1:8" ht="16.5" hidden="1" customHeight="1">
      <c r="A186" s="46"/>
      <c r="B186" s="47"/>
      <c r="C186" s="48"/>
      <c r="D186" s="49"/>
      <c r="E186" s="46"/>
      <c r="F186" s="47"/>
      <c r="G186" s="48"/>
      <c r="H186" s="49"/>
    </row>
    <row r="187" spans="1:8" ht="16.5" hidden="1" customHeight="1">
      <c r="A187" s="46"/>
      <c r="B187" s="47"/>
      <c r="C187" s="48"/>
      <c r="D187" s="49"/>
      <c r="E187" s="46"/>
      <c r="F187" s="47"/>
      <c r="G187" s="48"/>
      <c r="H187" s="49"/>
    </row>
    <row r="188" spans="1:8" ht="16.5" hidden="1" customHeight="1">
      <c r="A188" s="46"/>
      <c r="B188" s="47"/>
      <c r="C188" s="48"/>
      <c r="D188" s="49"/>
      <c r="E188" s="46"/>
      <c r="F188" s="47"/>
      <c r="G188" s="48"/>
      <c r="H188" s="49"/>
    </row>
    <row r="189" spans="1:8" ht="16.5" hidden="1" customHeight="1">
      <c r="A189" s="46"/>
      <c r="B189" s="47"/>
      <c r="C189" s="48"/>
      <c r="D189" s="49"/>
      <c r="E189" s="46"/>
      <c r="F189" s="47"/>
      <c r="G189" s="48"/>
      <c r="H189" s="49"/>
    </row>
    <row r="190" spans="1:8" ht="16.5" hidden="1" customHeight="1">
      <c r="A190" s="46"/>
      <c r="B190" s="47"/>
      <c r="C190" s="48"/>
      <c r="D190" s="49"/>
      <c r="E190" s="46"/>
      <c r="F190" s="47"/>
      <c r="G190" s="48"/>
      <c r="H190" s="49"/>
    </row>
    <row r="191" spans="1:8" ht="16.5" hidden="1" customHeight="1">
      <c r="A191" s="46"/>
      <c r="B191" s="47"/>
      <c r="C191" s="48"/>
      <c r="D191" s="49"/>
      <c r="E191" s="46"/>
      <c r="F191" s="47"/>
      <c r="G191" s="48"/>
      <c r="H191" s="49"/>
    </row>
    <row r="192" spans="1:8" ht="16.5" hidden="1" customHeight="1">
      <c r="A192" s="46"/>
      <c r="B192" s="47"/>
      <c r="C192" s="48"/>
      <c r="D192" s="49"/>
      <c r="E192" s="46"/>
      <c r="F192" s="47"/>
      <c r="G192" s="48"/>
      <c r="H192" s="49"/>
    </row>
    <row r="193" spans="1:8" ht="16.5" hidden="1" customHeight="1">
      <c r="A193" s="46"/>
      <c r="B193" s="47"/>
      <c r="C193" s="48"/>
      <c r="D193" s="49"/>
      <c r="E193" s="46"/>
      <c r="F193" s="47"/>
      <c r="G193" s="48"/>
      <c r="H193" s="49"/>
    </row>
    <row r="194" spans="1:8" ht="16.5" hidden="1" customHeight="1">
      <c r="A194" s="46"/>
      <c r="B194" s="47"/>
      <c r="C194" s="48"/>
      <c r="D194" s="49"/>
      <c r="E194" s="46"/>
      <c r="F194" s="47"/>
      <c r="G194" s="48"/>
      <c r="H194" s="49"/>
    </row>
    <row r="195" spans="1:8" ht="16.5" hidden="1" customHeight="1">
      <c r="A195" s="46"/>
      <c r="B195" s="47"/>
      <c r="C195" s="48"/>
      <c r="D195" s="49"/>
      <c r="E195" s="46"/>
      <c r="F195" s="47"/>
      <c r="G195" s="48"/>
      <c r="H195" s="49"/>
    </row>
    <row r="196" spans="1:8" ht="16.5" hidden="1" customHeight="1">
      <c r="A196" s="46"/>
      <c r="B196" s="47"/>
      <c r="C196" s="48"/>
      <c r="D196" s="49"/>
      <c r="E196" s="46"/>
      <c r="F196" s="47"/>
      <c r="G196" s="48"/>
      <c r="H196" s="49"/>
    </row>
    <row r="197" spans="1:8" ht="16.5" hidden="1" customHeight="1">
      <c r="A197" s="46"/>
      <c r="B197" s="47"/>
      <c r="C197" s="48"/>
      <c r="D197" s="49"/>
      <c r="E197" s="46"/>
      <c r="F197" s="47"/>
      <c r="G197" s="48"/>
      <c r="H197" s="49"/>
    </row>
    <row r="198" spans="1:8" ht="16.5" hidden="1" customHeight="1">
      <c r="A198" s="46"/>
      <c r="B198" s="47"/>
      <c r="C198" s="48"/>
      <c r="D198" s="49"/>
      <c r="E198" s="46"/>
      <c r="F198" s="47"/>
      <c r="G198" s="48"/>
      <c r="H198" s="49"/>
    </row>
    <row r="199" spans="1:8" ht="16.5" hidden="1" customHeight="1">
      <c r="A199" s="46"/>
      <c r="B199" s="47"/>
      <c r="C199" s="48"/>
      <c r="D199" s="49"/>
      <c r="E199" s="46"/>
      <c r="F199" s="47"/>
      <c r="G199" s="48"/>
      <c r="H199" s="49"/>
    </row>
    <row r="200" spans="1:8" ht="16.5" hidden="1" customHeight="1">
      <c r="A200" s="46"/>
      <c r="B200" s="47"/>
      <c r="C200" s="48"/>
      <c r="D200" s="49"/>
      <c r="E200" s="46"/>
      <c r="F200" s="47"/>
      <c r="G200" s="48"/>
      <c r="H200" s="49"/>
    </row>
    <row r="201" spans="1:8" ht="16.5" hidden="1" customHeight="1">
      <c r="A201" s="46"/>
      <c r="B201" s="47"/>
      <c r="C201" s="48"/>
      <c r="D201" s="49"/>
      <c r="E201" s="46"/>
      <c r="F201" s="47"/>
      <c r="G201" s="48"/>
      <c r="H201" s="49"/>
    </row>
    <row r="202" spans="1:8" ht="16.5" hidden="1" customHeight="1">
      <c r="A202" s="46"/>
      <c r="B202" s="47"/>
      <c r="C202" s="48"/>
      <c r="D202" s="49"/>
      <c r="E202" s="46"/>
      <c r="F202" s="47"/>
      <c r="G202" s="48"/>
      <c r="H202" s="49"/>
    </row>
    <row r="203" spans="1:8" ht="16.5" hidden="1" customHeight="1">
      <c r="A203" s="46"/>
      <c r="B203" s="47"/>
      <c r="C203" s="48"/>
      <c r="D203" s="49"/>
      <c r="E203" s="46"/>
      <c r="F203" s="47"/>
      <c r="G203" s="48"/>
      <c r="H203" s="49"/>
    </row>
    <row r="204" spans="1:8" ht="16.5" hidden="1" customHeight="1">
      <c r="A204" s="46"/>
      <c r="B204" s="47"/>
      <c r="C204" s="48"/>
      <c r="D204" s="49"/>
      <c r="E204" s="46"/>
      <c r="F204" s="47"/>
      <c r="G204" s="48"/>
      <c r="H204" s="49"/>
    </row>
    <row r="205" spans="1:8" ht="16.5" hidden="1" customHeight="1">
      <c r="A205" s="46"/>
      <c r="B205" s="47"/>
      <c r="C205" s="48"/>
      <c r="D205" s="49"/>
      <c r="E205" s="46"/>
      <c r="F205" s="47"/>
      <c r="G205" s="48"/>
      <c r="H205" s="49"/>
    </row>
    <row r="206" spans="1:8" ht="16.5" hidden="1" customHeight="1">
      <c r="A206" s="46"/>
      <c r="B206" s="47"/>
      <c r="C206" s="48"/>
      <c r="D206" s="49"/>
      <c r="E206" s="46"/>
      <c r="F206" s="47"/>
      <c r="G206" s="48"/>
      <c r="H206" s="49"/>
    </row>
    <row r="207" spans="1:8" ht="16.5" hidden="1" customHeight="1">
      <c r="A207" s="46"/>
      <c r="B207" s="47"/>
      <c r="C207" s="48"/>
      <c r="D207" s="49"/>
      <c r="E207" s="46"/>
      <c r="F207" s="47"/>
      <c r="G207" s="48"/>
      <c r="H207" s="49"/>
    </row>
    <row r="208" spans="1:8" ht="16.5" hidden="1" customHeight="1">
      <c r="A208" s="46"/>
      <c r="B208" s="47"/>
      <c r="C208" s="48"/>
      <c r="D208" s="49"/>
      <c r="E208" s="46"/>
      <c r="F208" s="47"/>
      <c r="G208" s="48"/>
      <c r="H208" s="49"/>
    </row>
    <row r="209" spans="1:8" ht="16.5" hidden="1" customHeight="1">
      <c r="A209" s="46"/>
      <c r="B209" s="47"/>
      <c r="C209" s="48"/>
      <c r="D209" s="49"/>
      <c r="E209" s="46"/>
      <c r="F209" s="47"/>
      <c r="G209" s="48"/>
      <c r="H209" s="49"/>
    </row>
    <row r="210" spans="1:8" ht="16.5" hidden="1" customHeight="1">
      <c r="A210" s="46"/>
      <c r="B210" s="47"/>
      <c r="C210" s="48"/>
      <c r="D210" s="49"/>
      <c r="E210" s="46"/>
      <c r="F210" s="47"/>
      <c r="G210" s="48"/>
      <c r="H210" s="49"/>
    </row>
    <row r="211" spans="1:8" ht="16.5" hidden="1" customHeight="1">
      <c r="A211" s="46"/>
      <c r="B211" s="47"/>
      <c r="C211" s="48"/>
      <c r="D211" s="49"/>
      <c r="E211" s="46"/>
      <c r="F211" s="47"/>
      <c r="G211" s="48"/>
      <c r="H211" s="49"/>
    </row>
    <row r="212" spans="1:8" ht="16.5" hidden="1" customHeight="1">
      <c r="A212" s="46"/>
      <c r="B212" s="47"/>
      <c r="C212" s="48"/>
      <c r="D212" s="49"/>
      <c r="E212" s="46"/>
      <c r="F212" s="47"/>
      <c r="G212" s="48"/>
      <c r="H212" s="49"/>
    </row>
    <row r="213" spans="1:8" ht="16.5" hidden="1" customHeight="1">
      <c r="A213" s="46"/>
      <c r="B213" s="47"/>
      <c r="C213" s="48"/>
      <c r="D213" s="49"/>
      <c r="E213" s="46"/>
      <c r="F213" s="47"/>
      <c r="G213" s="48"/>
      <c r="H213" s="49"/>
    </row>
    <row r="214" spans="1:8" ht="16.5" hidden="1" customHeight="1">
      <c r="A214" s="46"/>
      <c r="B214" s="47"/>
      <c r="C214" s="48"/>
      <c r="D214" s="49"/>
      <c r="E214" s="46"/>
      <c r="F214" s="47"/>
      <c r="G214" s="48"/>
      <c r="H214" s="49"/>
    </row>
    <row r="215" spans="1:8" ht="16.5" hidden="1" customHeight="1">
      <c r="A215" s="46"/>
      <c r="B215" s="47"/>
      <c r="C215" s="48"/>
      <c r="D215" s="49"/>
      <c r="E215" s="46"/>
      <c r="F215" s="47"/>
      <c r="G215" s="48"/>
      <c r="H215" s="49"/>
    </row>
    <row r="216" spans="1:8" ht="16.5" hidden="1" customHeight="1">
      <c r="A216" s="46"/>
      <c r="B216" s="47"/>
      <c r="C216" s="48"/>
      <c r="D216" s="49"/>
      <c r="E216" s="46"/>
      <c r="F216" s="47"/>
      <c r="G216" s="48"/>
      <c r="H216" s="49"/>
    </row>
    <row r="217" spans="1:8" ht="16.5" hidden="1" customHeight="1">
      <c r="A217" s="46"/>
      <c r="B217" s="47"/>
      <c r="C217" s="48"/>
      <c r="D217" s="49"/>
      <c r="E217" s="46"/>
      <c r="F217" s="47"/>
      <c r="G217" s="48"/>
      <c r="H217" s="49"/>
    </row>
    <row r="218" spans="1:8" ht="16.5" hidden="1" customHeight="1">
      <c r="A218" s="46"/>
      <c r="B218" s="47"/>
      <c r="C218" s="48"/>
      <c r="D218" s="49"/>
      <c r="E218" s="46"/>
      <c r="F218" s="47"/>
      <c r="G218" s="48"/>
      <c r="H218" s="49"/>
    </row>
    <row r="219" spans="1:8" ht="16.5" hidden="1" customHeight="1">
      <c r="A219" s="46"/>
      <c r="B219" s="47"/>
      <c r="C219" s="48"/>
      <c r="D219" s="49"/>
      <c r="E219" s="46"/>
      <c r="F219" s="47"/>
      <c r="G219" s="48"/>
      <c r="H219" s="49"/>
    </row>
    <row r="220" spans="1:8" ht="16.5" hidden="1" customHeight="1">
      <c r="A220" s="46"/>
      <c r="B220" s="47"/>
      <c r="C220" s="48"/>
      <c r="D220" s="49"/>
      <c r="E220" s="46"/>
      <c r="F220" s="47"/>
      <c r="G220" s="48"/>
      <c r="H220" s="49"/>
    </row>
    <row r="221" spans="1:8" ht="16.5" hidden="1" customHeight="1">
      <c r="A221" s="46"/>
      <c r="B221" s="47"/>
      <c r="C221" s="48"/>
      <c r="D221" s="49"/>
      <c r="E221" s="46"/>
      <c r="F221" s="47"/>
      <c r="G221" s="48"/>
      <c r="H221" s="49"/>
    </row>
    <row r="222" spans="1:8" ht="16.5" hidden="1" customHeight="1">
      <c r="A222" s="65"/>
      <c r="B222" s="80"/>
      <c r="C222" s="66"/>
      <c r="D222" s="81"/>
      <c r="E222" s="65"/>
      <c r="F222" s="80"/>
      <c r="G222" s="66"/>
      <c r="H222" s="81"/>
    </row>
    <row r="223" spans="1:8" ht="3.75" hidden="1" customHeight="1"/>
    <row r="224" spans="1:8" ht="16.5" hidden="1" customHeight="1">
      <c r="A224" s="113" t="str">
        <f>"ระดับชั้นมัธยมศึกษาปีที่ "&amp;I1+2</f>
        <v>ระดับชั้นมัธยมศึกษาปีที่ 3</v>
      </c>
      <c r="B224" s="113"/>
      <c r="C224" s="113"/>
      <c r="D224" s="113"/>
      <c r="E224" s="113"/>
      <c r="F224" s="113"/>
      <c r="G224" s="113"/>
      <c r="H224" s="113"/>
    </row>
    <row r="225" spans="1:8" ht="16.5" hidden="1" customHeight="1">
      <c r="A225" s="114" t="s">
        <v>268</v>
      </c>
      <c r="B225" s="114"/>
      <c r="C225" s="114"/>
      <c r="D225" s="114"/>
      <c r="E225" s="114"/>
      <c r="F225" s="114"/>
      <c r="G225" s="114"/>
      <c r="H225" s="114"/>
    </row>
    <row r="226" spans="1:8" ht="12.75" hidden="1" customHeight="1">
      <c r="A226" s="115" t="s">
        <v>2</v>
      </c>
      <c r="B226" s="116"/>
      <c r="C226" s="116"/>
      <c r="D226" s="117"/>
      <c r="E226" s="115" t="s">
        <v>3</v>
      </c>
      <c r="F226" s="116"/>
      <c r="G226" s="116"/>
      <c r="H226" s="117"/>
    </row>
    <row r="227" spans="1:8" ht="12.75" hidden="1" customHeight="1">
      <c r="A227" s="118" t="s">
        <v>4</v>
      </c>
      <c r="B227" s="120" t="s">
        <v>5</v>
      </c>
      <c r="C227" s="63" t="s">
        <v>6</v>
      </c>
      <c r="D227" s="64" t="s">
        <v>269</v>
      </c>
      <c r="E227" s="118" t="s">
        <v>4</v>
      </c>
      <c r="F227" s="120" t="s">
        <v>5</v>
      </c>
      <c r="G227" s="63" t="s">
        <v>6</v>
      </c>
      <c r="H227" s="64" t="s">
        <v>269</v>
      </c>
    </row>
    <row r="228" spans="1:8" ht="12.75" hidden="1" customHeight="1">
      <c r="A228" s="119"/>
      <c r="B228" s="121"/>
      <c r="C228" s="66" t="s">
        <v>8</v>
      </c>
      <c r="D228" s="67" t="s">
        <v>9</v>
      </c>
      <c r="E228" s="119"/>
      <c r="F228" s="121"/>
      <c r="G228" s="66" t="s">
        <v>8</v>
      </c>
      <c r="H228" s="67" t="s">
        <v>9</v>
      </c>
    </row>
    <row r="229" spans="1:8" ht="16.5" hidden="1" customHeight="1">
      <c r="A229" s="46"/>
      <c r="B229" s="47"/>
      <c r="C229" s="48"/>
      <c r="D229" s="49"/>
      <c r="E229" s="46"/>
      <c r="F229" s="47"/>
      <c r="G229" s="48"/>
      <c r="H229" s="49"/>
    </row>
    <row r="230" spans="1:8" ht="16.5" hidden="1" customHeight="1">
      <c r="A230" s="46"/>
      <c r="B230" s="47"/>
      <c r="C230" s="48"/>
      <c r="D230" s="49"/>
      <c r="E230" s="46"/>
      <c r="F230" s="47"/>
      <c r="G230" s="48"/>
      <c r="H230" s="49"/>
    </row>
    <row r="231" spans="1:8" ht="16.5" hidden="1" customHeight="1">
      <c r="A231" s="46"/>
      <c r="B231" s="47"/>
      <c r="C231" s="48"/>
      <c r="D231" s="49"/>
      <c r="E231" s="46"/>
      <c r="F231" s="47"/>
      <c r="G231" s="48"/>
      <c r="H231" s="49"/>
    </row>
    <row r="232" spans="1:8" ht="16.5" hidden="1" customHeight="1">
      <c r="A232" s="46"/>
      <c r="B232" s="47"/>
      <c r="C232" s="48"/>
      <c r="D232" s="49"/>
      <c r="E232" s="46"/>
      <c r="F232" s="47"/>
      <c r="G232" s="48"/>
      <c r="H232" s="49"/>
    </row>
    <row r="233" spans="1:8" ht="16.5" hidden="1" customHeight="1">
      <c r="A233" s="46"/>
      <c r="B233" s="47"/>
      <c r="C233" s="48"/>
      <c r="D233" s="49"/>
      <c r="E233" s="46"/>
      <c r="F233" s="47"/>
      <c r="G233" s="48"/>
      <c r="H233" s="49"/>
    </row>
    <row r="234" spans="1:8" ht="16.5" hidden="1" customHeight="1">
      <c r="A234" s="46"/>
      <c r="B234" s="47"/>
      <c r="C234" s="48"/>
      <c r="D234" s="49"/>
      <c r="E234" s="46"/>
      <c r="F234" s="47"/>
      <c r="G234" s="48"/>
      <c r="H234" s="49"/>
    </row>
    <row r="235" spans="1:8" ht="16.5" hidden="1" customHeight="1">
      <c r="A235" s="46"/>
      <c r="B235" s="47"/>
      <c r="C235" s="48"/>
      <c r="D235" s="49"/>
      <c r="E235" s="46"/>
      <c r="F235" s="47"/>
      <c r="G235" s="48"/>
      <c r="H235" s="49"/>
    </row>
    <row r="236" spans="1:8" ht="16.5" hidden="1" customHeight="1">
      <c r="A236" s="46"/>
      <c r="B236" s="47"/>
      <c r="C236" s="48"/>
      <c r="D236" s="49"/>
      <c r="E236" s="46"/>
      <c r="F236" s="47"/>
      <c r="G236" s="48"/>
      <c r="H236" s="49"/>
    </row>
    <row r="237" spans="1:8" ht="16.5" hidden="1" customHeight="1">
      <c r="A237" s="46"/>
      <c r="B237" s="47"/>
      <c r="C237" s="48"/>
      <c r="D237" s="49"/>
      <c r="E237" s="46"/>
      <c r="F237" s="47"/>
      <c r="G237" s="48"/>
      <c r="H237" s="49"/>
    </row>
    <row r="238" spans="1:8" ht="16.5" hidden="1" customHeight="1">
      <c r="A238" s="46"/>
      <c r="B238" s="47"/>
      <c r="C238" s="48"/>
      <c r="D238" s="49"/>
      <c r="E238" s="46"/>
      <c r="F238" s="47"/>
      <c r="G238" s="48"/>
      <c r="H238" s="49"/>
    </row>
    <row r="239" spans="1:8" ht="16.5" hidden="1" customHeight="1">
      <c r="A239" s="46"/>
      <c r="B239" s="47"/>
      <c r="C239" s="48"/>
      <c r="D239" s="49"/>
      <c r="E239" s="46"/>
      <c r="F239" s="47"/>
      <c r="G239" s="48"/>
      <c r="H239" s="49"/>
    </row>
    <row r="240" spans="1:8" ht="16.5" hidden="1" customHeight="1">
      <c r="A240" s="46"/>
      <c r="B240" s="47"/>
      <c r="C240" s="48"/>
      <c r="D240" s="49"/>
      <c r="E240" s="46"/>
      <c r="F240" s="47"/>
      <c r="G240" s="48"/>
      <c r="H240" s="49"/>
    </row>
    <row r="241" spans="1:8" ht="16.5" hidden="1" customHeight="1">
      <c r="A241" s="46"/>
      <c r="B241" s="47"/>
      <c r="C241" s="48"/>
      <c r="D241" s="49"/>
      <c r="E241" s="46"/>
      <c r="F241" s="47"/>
      <c r="G241" s="48"/>
      <c r="H241" s="49"/>
    </row>
    <row r="242" spans="1:8" ht="16.5" hidden="1" customHeight="1">
      <c r="A242" s="46"/>
      <c r="B242" s="47"/>
      <c r="C242" s="48"/>
      <c r="D242" s="49"/>
      <c r="E242" s="46"/>
      <c r="F242" s="47"/>
      <c r="G242" s="48"/>
      <c r="H242" s="49"/>
    </row>
    <row r="243" spans="1:8" ht="16.5" hidden="1" customHeight="1">
      <c r="A243" s="46"/>
      <c r="B243" s="47"/>
      <c r="C243" s="48"/>
      <c r="D243" s="49"/>
      <c r="E243" s="46"/>
      <c r="F243" s="47"/>
      <c r="G243" s="48"/>
      <c r="H243" s="49"/>
    </row>
    <row r="244" spans="1:8" ht="16.5" hidden="1" customHeight="1">
      <c r="A244" s="46"/>
      <c r="B244" s="47"/>
      <c r="C244" s="48"/>
      <c r="D244" s="49"/>
      <c r="E244" s="46"/>
      <c r="F244" s="47"/>
      <c r="G244" s="48"/>
      <c r="H244" s="49"/>
    </row>
    <row r="245" spans="1:8" ht="16.5" hidden="1" customHeight="1">
      <c r="A245" s="46"/>
      <c r="B245" s="47"/>
      <c r="C245" s="48"/>
      <c r="D245" s="49"/>
      <c r="E245" s="46"/>
      <c r="F245" s="47"/>
      <c r="G245" s="48"/>
      <c r="H245" s="49"/>
    </row>
    <row r="246" spans="1:8" ht="16.5" hidden="1" customHeight="1">
      <c r="A246" s="46"/>
      <c r="B246" s="47"/>
      <c r="C246" s="48"/>
      <c r="D246" s="49"/>
      <c r="E246" s="46"/>
      <c r="F246" s="47"/>
      <c r="G246" s="48"/>
      <c r="H246" s="49"/>
    </row>
    <row r="247" spans="1:8" ht="16.5" hidden="1" customHeight="1">
      <c r="A247" s="46"/>
      <c r="B247" s="47"/>
      <c r="C247" s="48"/>
      <c r="D247" s="49"/>
      <c r="E247" s="46"/>
      <c r="F247" s="47"/>
      <c r="G247" s="48"/>
      <c r="H247" s="49"/>
    </row>
    <row r="248" spans="1:8" ht="16.5" hidden="1" customHeight="1">
      <c r="A248" s="46"/>
      <c r="B248" s="47"/>
      <c r="C248" s="48"/>
      <c r="D248" s="49"/>
      <c r="E248" s="46"/>
      <c r="F248" s="47"/>
      <c r="G248" s="48"/>
      <c r="H248" s="49"/>
    </row>
    <row r="249" spans="1:8" ht="16.5" hidden="1" customHeight="1">
      <c r="A249" s="46"/>
      <c r="B249" s="47"/>
      <c r="C249" s="48"/>
      <c r="D249" s="49"/>
      <c r="E249" s="46"/>
      <c r="F249" s="47"/>
      <c r="G249" s="48"/>
      <c r="H249" s="49"/>
    </row>
    <row r="250" spans="1:8" ht="16.5" hidden="1" customHeight="1">
      <c r="A250" s="46"/>
      <c r="B250" s="47"/>
      <c r="C250" s="48"/>
      <c r="D250" s="49"/>
      <c r="E250" s="46"/>
      <c r="F250" s="47"/>
      <c r="G250" s="48"/>
      <c r="H250" s="49"/>
    </row>
    <row r="251" spans="1:8" ht="16.5" hidden="1" customHeight="1">
      <c r="A251" s="46"/>
      <c r="B251" s="47"/>
      <c r="C251" s="48"/>
      <c r="D251" s="49"/>
      <c r="E251" s="46"/>
      <c r="F251" s="47"/>
      <c r="G251" s="48"/>
      <c r="H251" s="49"/>
    </row>
    <row r="252" spans="1:8" ht="16.5" hidden="1" customHeight="1">
      <c r="A252" s="46"/>
      <c r="B252" s="47"/>
      <c r="C252" s="48"/>
      <c r="D252" s="49"/>
      <c r="E252" s="46"/>
      <c r="F252" s="47"/>
      <c r="G252" s="48"/>
      <c r="H252" s="49"/>
    </row>
    <row r="253" spans="1:8" ht="16.5" hidden="1" customHeight="1">
      <c r="A253" s="46"/>
      <c r="B253" s="47"/>
      <c r="C253" s="48"/>
      <c r="D253" s="49"/>
      <c r="E253" s="46"/>
      <c r="F253" s="47"/>
      <c r="G253" s="48"/>
      <c r="H253" s="49"/>
    </row>
    <row r="254" spans="1:8" ht="16.5" hidden="1" customHeight="1">
      <c r="A254" s="46"/>
      <c r="B254" s="47"/>
      <c r="C254" s="48"/>
      <c r="D254" s="49"/>
      <c r="E254" s="46"/>
      <c r="F254" s="47"/>
      <c r="G254" s="48"/>
      <c r="H254" s="49"/>
    </row>
    <row r="255" spans="1:8" ht="16.5" hidden="1" customHeight="1">
      <c r="A255" s="46"/>
      <c r="B255" s="47"/>
      <c r="C255" s="48"/>
      <c r="D255" s="49"/>
      <c r="E255" s="46"/>
      <c r="F255" s="47"/>
      <c r="G255" s="48"/>
      <c r="H255" s="49"/>
    </row>
    <row r="256" spans="1:8" ht="16.5" hidden="1" customHeight="1">
      <c r="A256" s="46"/>
      <c r="B256" s="47"/>
      <c r="C256" s="48"/>
      <c r="D256" s="49"/>
      <c r="E256" s="46"/>
      <c r="F256" s="47"/>
      <c r="G256" s="48"/>
      <c r="H256" s="49"/>
    </row>
    <row r="257" spans="1:8" ht="16.5" hidden="1" customHeight="1">
      <c r="A257" s="46"/>
      <c r="B257" s="47"/>
      <c r="C257" s="48"/>
      <c r="D257" s="49"/>
      <c r="E257" s="46"/>
      <c r="F257" s="47"/>
      <c r="G257" s="48"/>
      <c r="H257" s="49"/>
    </row>
    <row r="258" spans="1:8" ht="16.5" hidden="1" customHeight="1">
      <c r="A258" s="46"/>
      <c r="B258" s="47"/>
      <c r="C258" s="48"/>
      <c r="D258" s="49"/>
      <c r="E258" s="46"/>
      <c r="F258" s="47"/>
      <c r="G258" s="48"/>
      <c r="H258" s="49"/>
    </row>
    <row r="259" spans="1:8" ht="16.5" hidden="1" customHeight="1">
      <c r="A259" s="46"/>
      <c r="B259" s="47"/>
      <c r="C259" s="48"/>
      <c r="D259" s="49"/>
      <c r="E259" s="46"/>
      <c r="F259" s="47"/>
      <c r="G259" s="48"/>
      <c r="H259" s="49"/>
    </row>
    <row r="260" spans="1:8" ht="16.5" hidden="1" customHeight="1">
      <c r="A260" s="46"/>
      <c r="B260" s="47"/>
      <c r="C260" s="48"/>
      <c r="D260" s="49"/>
      <c r="E260" s="46"/>
      <c r="F260" s="47"/>
      <c r="G260" s="48"/>
      <c r="H260" s="49"/>
    </row>
    <row r="261" spans="1:8" ht="16.5" hidden="1" customHeight="1">
      <c r="A261" s="46"/>
      <c r="B261" s="47"/>
      <c r="C261" s="48"/>
      <c r="D261" s="49"/>
      <c r="E261" s="46"/>
      <c r="F261" s="47"/>
      <c r="G261" s="48"/>
      <c r="H261" s="49"/>
    </row>
    <row r="262" spans="1:8" ht="16.5" hidden="1" customHeight="1">
      <c r="A262" s="46"/>
      <c r="B262" s="47"/>
      <c r="C262" s="48"/>
      <c r="D262" s="49"/>
      <c r="E262" s="46"/>
      <c r="F262" s="47"/>
      <c r="G262" s="48"/>
      <c r="H262" s="49"/>
    </row>
    <row r="263" spans="1:8" ht="16.5" hidden="1" customHeight="1">
      <c r="A263" s="46"/>
      <c r="B263" s="47"/>
      <c r="C263" s="48"/>
      <c r="D263" s="49"/>
      <c r="E263" s="46"/>
      <c r="F263" s="47"/>
      <c r="G263" s="48"/>
      <c r="H263" s="49"/>
    </row>
    <row r="264" spans="1:8" ht="16.5" hidden="1" customHeight="1">
      <c r="A264" s="46"/>
      <c r="B264" s="47"/>
      <c r="C264" s="48"/>
      <c r="D264" s="49"/>
      <c r="E264" s="46"/>
      <c r="F264" s="47"/>
      <c r="G264" s="48"/>
      <c r="H264" s="49"/>
    </row>
    <row r="265" spans="1:8" ht="16.5" hidden="1" customHeight="1">
      <c r="A265" s="46"/>
      <c r="B265" s="47"/>
      <c r="C265" s="48"/>
      <c r="D265" s="49"/>
      <c r="E265" s="46"/>
      <c r="F265" s="47"/>
      <c r="G265" s="48"/>
      <c r="H265" s="49"/>
    </row>
    <row r="266" spans="1:8" ht="16.5" hidden="1" customHeight="1">
      <c r="A266" s="65"/>
      <c r="B266" s="80"/>
      <c r="C266" s="66"/>
      <c r="D266" s="81"/>
      <c r="E266" s="65"/>
      <c r="F266" s="80"/>
      <c r="G266" s="66"/>
      <c r="H266" s="81"/>
    </row>
    <row r="267" spans="1:8" ht="3.75" hidden="1" customHeight="1"/>
  </sheetData>
  <mergeCells count="113">
    <mergeCell ref="A224:H224"/>
    <mergeCell ref="A225:H225"/>
    <mergeCell ref="A226:D226"/>
    <mergeCell ref="E226:H226"/>
    <mergeCell ref="A227:A228"/>
    <mergeCell ref="B227:B228"/>
    <mergeCell ref="E227:E228"/>
    <mergeCell ref="F227:F228"/>
    <mergeCell ref="A180:H180"/>
    <mergeCell ref="A181:H181"/>
    <mergeCell ref="A182:D182"/>
    <mergeCell ref="E182:H182"/>
    <mergeCell ref="A183:A184"/>
    <mergeCell ref="B183:B184"/>
    <mergeCell ref="E183:E184"/>
    <mergeCell ref="F183:F184"/>
    <mergeCell ref="A138:D138"/>
    <mergeCell ref="E138:H138"/>
    <mergeCell ref="A139:A140"/>
    <mergeCell ref="B139:B140"/>
    <mergeCell ref="E139:E140"/>
    <mergeCell ref="F139:F140"/>
    <mergeCell ref="A134:B134"/>
    <mergeCell ref="C134:D134"/>
    <mergeCell ref="E134:F134"/>
    <mergeCell ref="G134:H134"/>
    <mergeCell ref="A136:H136"/>
    <mergeCell ref="A137:H137"/>
    <mergeCell ref="C129:D131"/>
    <mergeCell ref="G129:H131"/>
    <mergeCell ref="C132:D132"/>
    <mergeCell ref="G132:H132"/>
    <mergeCell ref="C133:D133"/>
    <mergeCell ref="G133:H133"/>
    <mergeCell ref="A127:B127"/>
    <mergeCell ref="C127:D127"/>
    <mergeCell ref="E127:F127"/>
    <mergeCell ref="G127:H127"/>
    <mergeCell ref="C128:D128"/>
    <mergeCell ref="G128:H128"/>
    <mergeCell ref="A95:B95"/>
    <mergeCell ref="E95:F95"/>
    <mergeCell ref="A109:B109"/>
    <mergeCell ref="E109:F109"/>
    <mergeCell ref="A126:B126"/>
    <mergeCell ref="E126:F126"/>
    <mergeCell ref="A91:H91"/>
    <mergeCell ref="A92:D92"/>
    <mergeCell ref="E92:H92"/>
    <mergeCell ref="A93:A94"/>
    <mergeCell ref="B93:B94"/>
    <mergeCell ref="E93:E94"/>
    <mergeCell ref="F93:F94"/>
    <mergeCell ref="C87:D87"/>
    <mergeCell ref="G87:H87"/>
    <mergeCell ref="A88:B88"/>
    <mergeCell ref="C88:D88"/>
    <mergeCell ref="E88:F88"/>
    <mergeCell ref="G88:H88"/>
    <mergeCell ref="G81:H81"/>
    <mergeCell ref="C82:D82"/>
    <mergeCell ref="G82:H82"/>
    <mergeCell ref="C83:D85"/>
    <mergeCell ref="G83:H85"/>
    <mergeCell ref="C86:D86"/>
    <mergeCell ref="G86:H86"/>
    <mergeCell ref="A65:B65"/>
    <mergeCell ref="E65:F65"/>
    <mergeCell ref="A80:B80"/>
    <mergeCell ref="E80:F80"/>
    <mergeCell ref="A81:B81"/>
    <mergeCell ref="C81:D81"/>
    <mergeCell ref="E81:F81"/>
    <mergeCell ref="A49:A50"/>
    <mergeCell ref="B49:B50"/>
    <mergeCell ref="E49:E50"/>
    <mergeCell ref="F49:F50"/>
    <mergeCell ref="A51:B51"/>
    <mergeCell ref="E51:F51"/>
    <mergeCell ref="A44:B44"/>
    <mergeCell ref="C44:D44"/>
    <mergeCell ref="E44:F44"/>
    <mergeCell ref="G44:H44"/>
    <mergeCell ref="A47:H47"/>
    <mergeCell ref="A48:D48"/>
    <mergeCell ref="E48:H48"/>
    <mergeCell ref="C39:D41"/>
    <mergeCell ref="G39:H41"/>
    <mergeCell ref="C42:D42"/>
    <mergeCell ref="G42:H42"/>
    <mergeCell ref="C43:D43"/>
    <mergeCell ref="G43:H43"/>
    <mergeCell ref="A37:B37"/>
    <mergeCell ref="C37:D37"/>
    <mergeCell ref="E37:F37"/>
    <mergeCell ref="G37:H37"/>
    <mergeCell ref="C38:D38"/>
    <mergeCell ref="G38:H38"/>
    <mergeCell ref="A7:B7"/>
    <mergeCell ref="E7:F7"/>
    <mergeCell ref="A21:B21"/>
    <mergeCell ref="E21:F21"/>
    <mergeCell ref="A36:B36"/>
    <mergeCell ref="E36:F36"/>
    <mergeCell ref="A1:H1"/>
    <mergeCell ref="A2:H2"/>
    <mergeCell ref="A3:H3"/>
    <mergeCell ref="A4:D4"/>
    <mergeCell ref="E4:H4"/>
    <mergeCell ref="A5:A6"/>
    <mergeCell ref="B5:B6"/>
    <mergeCell ref="E5:E6"/>
    <mergeCell ref="F5:F6"/>
  </mergeCells>
  <printOptions horizontalCentered="1"/>
  <pageMargins left="0.35433070866141736" right="0.35433070866141736" top="1.0236220472440944" bottom="0.39370078740157483" header="0.39370078740157483" footer="0.39370078740157483"/>
  <pageSetup paperSize="9" orientation="portrait" horizontalDpi="4294967293" r:id="rId1"/>
  <headerFooter>
    <oddHeader>&amp;C&amp;"TH SarabunPSK,ตัวหนา"&amp;16&amp;G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M166"/>
  <sheetViews>
    <sheetView view="pageLayout" topLeftCell="A126" zoomScale="80" zoomScaleNormal="70" zoomScalePageLayoutView="80" workbookViewId="0">
      <selection activeCell="B161" sqref="B161"/>
    </sheetView>
  </sheetViews>
  <sheetFormatPr defaultColWidth="9" defaultRowHeight="16.5" customHeight="1"/>
  <cols>
    <col min="1" max="1" width="7.375" style="70" customWidth="1"/>
    <col min="2" max="2" width="28.25" style="71" customWidth="1"/>
    <col min="3" max="3" width="4.875" style="79" customWidth="1"/>
    <col min="4" max="4" width="4.375" style="70" customWidth="1"/>
    <col min="5" max="5" width="7.375" style="70" customWidth="1"/>
    <col min="6" max="6" width="28.25" style="71" customWidth="1"/>
    <col min="7" max="7" width="4.875" style="79" customWidth="1"/>
    <col min="8" max="8" width="4.375" style="70" customWidth="1"/>
    <col min="9" max="9" width="0" style="61" hidden="1" customWidth="1"/>
    <col min="10" max="16384" width="9" style="61"/>
  </cols>
  <sheetData>
    <row r="1" spans="1:13" ht="16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61">
        <v>1</v>
      </c>
    </row>
    <row r="2" spans="1:13" ht="16.5" customHeight="1">
      <c r="A2" s="113" t="s">
        <v>310</v>
      </c>
      <c r="B2" s="113"/>
      <c r="C2" s="113"/>
      <c r="D2" s="113"/>
      <c r="E2" s="113"/>
      <c r="F2" s="113"/>
      <c r="G2" s="113"/>
      <c r="H2" s="113"/>
    </row>
    <row r="3" spans="1:13" ht="16.5" customHeight="1">
      <c r="A3" s="114" t="str">
        <f>"ระดับชั้นมัธยมศึกษาปีที่ "&amp;I1</f>
        <v>ระดับชั้นมัธยมศึกษาปีที่ 1</v>
      </c>
      <c r="B3" s="114"/>
      <c r="C3" s="114"/>
      <c r="D3" s="114"/>
      <c r="E3" s="114"/>
      <c r="F3" s="114"/>
      <c r="G3" s="114"/>
      <c r="H3" s="114"/>
    </row>
    <row r="4" spans="1:13" ht="16.5" customHeight="1">
      <c r="A4" s="115" t="s">
        <v>2</v>
      </c>
      <c r="B4" s="116"/>
      <c r="C4" s="116"/>
      <c r="D4" s="117"/>
      <c r="E4" s="115" t="s">
        <v>3</v>
      </c>
      <c r="F4" s="116"/>
      <c r="G4" s="116"/>
      <c r="H4" s="117"/>
    </row>
    <row r="5" spans="1:13" ht="16.5" customHeight="1">
      <c r="A5" s="118" t="s">
        <v>4</v>
      </c>
      <c r="B5" s="120" t="s">
        <v>5</v>
      </c>
      <c r="C5" s="63" t="s">
        <v>6</v>
      </c>
      <c r="D5" s="64" t="s">
        <v>7</v>
      </c>
      <c r="E5" s="118" t="s">
        <v>4</v>
      </c>
      <c r="F5" s="120" t="s">
        <v>5</v>
      </c>
      <c r="G5" s="63" t="s">
        <v>6</v>
      </c>
      <c r="H5" s="64" t="s">
        <v>7</v>
      </c>
    </row>
    <row r="6" spans="1:13" ht="16.5" customHeight="1">
      <c r="A6" s="119"/>
      <c r="B6" s="121"/>
      <c r="C6" s="66" t="s">
        <v>8</v>
      </c>
      <c r="D6" s="67" t="s">
        <v>9</v>
      </c>
      <c r="E6" s="119"/>
      <c r="F6" s="121"/>
      <c r="G6" s="66" t="s">
        <v>8</v>
      </c>
      <c r="H6" s="67" t="s">
        <v>9</v>
      </c>
    </row>
    <row r="7" spans="1:13" ht="16.5" customHeight="1">
      <c r="A7" s="130" t="s">
        <v>10</v>
      </c>
      <c r="B7" s="131"/>
      <c r="C7" s="68">
        <f>SUM(C8:C20)</f>
        <v>12</v>
      </c>
      <c r="D7" s="69">
        <f>SUM(D8:D20)</f>
        <v>24</v>
      </c>
      <c r="E7" s="130" t="s">
        <v>10</v>
      </c>
      <c r="F7" s="131"/>
      <c r="G7" s="68">
        <f>SUM(G8:G20)</f>
        <v>10</v>
      </c>
      <c r="H7" s="69">
        <f>SUM(H8:H20)</f>
        <v>20</v>
      </c>
    </row>
    <row r="8" spans="1:13" ht="16.5" customHeight="1">
      <c r="A8" s="46" t="s">
        <v>11</v>
      </c>
      <c r="B8" s="47" t="s">
        <v>12</v>
      </c>
      <c r="C8" s="48">
        <v>1.5</v>
      </c>
      <c r="D8" s="49">
        <v>3</v>
      </c>
      <c r="E8" s="46" t="s">
        <v>13</v>
      </c>
      <c r="F8" s="47" t="s">
        <v>14</v>
      </c>
      <c r="G8" s="48">
        <v>1.5</v>
      </c>
      <c r="H8" s="49">
        <v>3</v>
      </c>
    </row>
    <row r="9" spans="1:13" ht="16.5" customHeight="1">
      <c r="A9" s="46" t="s">
        <v>15</v>
      </c>
      <c r="B9" s="47" t="s">
        <v>16</v>
      </c>
      <c r="C9" s="48">
        <v>2.5</v>
      </c>
      <c r="D9" s="49">
        <v>5</v>
      </c>
      <c r="E9" s="46" t="s">
        <v>17</v>
      </c>
      <c r="F9" s="47" t="s">
        <v>18</v>
      </c>
      <c r="G9" s="48">
        <v>2.5</v>
      </c>
      <c r="H9" s="49">
        <v>5</v>
      </c>
    </row>
    <row r="10" spans="1:13" ht="16.5" customHeight="1">
      <c r="A10" s="46" t="s">
        <v>19</v>
      </c>
      <c r="B10" s="47" t="s">
        <v>20</v>
      </c>
      <c r="C10" s="48">
        <v>1.5</v>
      </c>
      <c r="D10" s="49">
        <v>3</v>
      </c>
      <c r="E10" s="46" t="s">
        <v>21</v>
      </c>
      <c r="F10" s="47" t="s">
        <v>22</v>
      </c>
      <c r="G10" s="48">
        <v>1.5</v>
      </c>
      <c r="H10" s="49">
        <v>3</v>
      </c>
    </row>
    <row r="11" spans="1:13" ht="16.5" customHeight="1">
      <c r="A11" s="46" t="s">
        <v>23</v>
      </c>
      <c r="B11" s="47" t="s">
        <v>24</v>
      </c>
      <c r="C11" s="48">
        <v>1</v>
      </c>
      <c r="D11" s="49">
        <v>2</v>
      </c>
      <c r="E11" s="46" t="s">
        <v>25</v>
      </c>
      <c r="F11" s="47" t="s">
        <v>26</v>
      </c>
      <c r="G11" s="48">
        <v>1</v>
      </c>
      <c r="H11" s="49">
        <v>2</v>
      </c>
      <c r="L11" s="70"/>
      <c r="M11" s="71"/>
    </row>
    <row r="12" spans="1:13" ht="16.5" customHeight="1">
      <c r="A12" s="46" t="s">
        <v>27</v>
      </c>
      <c r="B12" s="47" t="s">
        <v>28</v>
      </c>
      <c r="C12" s="48">
        <v>0.5</v>
      </c>
      <c r="D12" s="49">
        <v>1</v>
      </c>
      <c r="E12" s="46" t="s">
        <v>29</v>
      </c>
      <c r="F12" s="47" t="s">
        <v>30</v>
      </c>
      <c r="G12" s="48">
        <v>0.5</v>
      </c>
      <c r="H12" s="49">
        <v>1</v>
      </c>
    </row>
    <row r="13" spans="1:13" ht="16.5" customHeight="1">
      <c r="A13" s="46" t="s">
        <v>31</v>
      </c>
      <c r="B13" s="47" t="s">
        <v>32</v>
      </c>
      <c r="C13" s="48">
        <v>0.5</v>
      </c>
      <c r="D13" s="49">
        <v>1</v>
      </c>
      <c r="E13" s="46" t="s">
        <v>33</v>
      </c>
      <c r="F13" s="47" t="s">
        <v>34</v>
      </c>
      <c r="G13" s="48">
        <v>1</v>
      </c>
      <c r="H13" s="49">
        <v>2</v>
      </c>
    </row>
    <row r="14" spans="1:13" ht="16.5" customHeight="1">
      <c r="A14" s="46" t="s">
        <v>35</v>
      </c>
      <c r="B14" s="47" t="s">
        <v>36</v>
      </c>
      <c r="C14" s="48">
        <v>1</v>
      </c>
      <c r="D14" s="49">
        <v>2</v>
      </c>
      <c r="E14" s="46" t="s">
        <v>37</v>
      </c>
      <c r="F14" s="47" t="s">
        <v>38</v>
      </c>
      <c r="G14" s="48">
        <v>0.5</v>
      </c>
      <c r="H14" s="49">
        <v>1</v>
      </c>
    </row>
    <row r="15" spans="1:13" ht="16.5" customHeight="1">
      <c r="A15" s="46" t="s">
        <v>39</v>
      </c>
      <c r="B15" s="47" t="s">
        <v>40</v>
      </c>
      <c r="C15" s="48">
        <v>0.5</v>
      </c>
      <c r="D15" s="49">
        <v>1</v>
      </c>
      <c r="E15" s="46" t="s">
        <v>41</v>
      </c>
      <c r="F15" s="47" t="s">
        <v>42</v>
      </c>
      <c r="G15" s="48">
        <v>0.5</v>
      </c>
      <c r="H15" s="49">
        <v>1</v>
      </c>
    </row>
    <row r="16" spans="1:13" ht="16.5" customHeight="1">
      <c r="A16" s="46" t="s">
        <v>43</v>
      </c>
      <c r="B16" s="47" t="s">
        <v>44</v>
      </c>
      <c r="C16" s="48">
        <v>1</v>
      </c>
      <c r="D16" s="49">
        <v>2</v>
      </c>
      <c r="E16" s="46" t="s">
        <v>45</v>
      </c>
      <c r="F16" s="47" t="s">
        <v>46</v>
      </c>
      <c r="G16" s="48">
        <v>1</v>
      </c>
      <c r="H16" s="49">
        <v>2</v>
      </c>
    </row>
    <row r="17" spans="1:8" ht="16.5" customHeight="1">
      <c r="A17" s="46" t="s">
        <v>47</v>
      </c>
      <c r="B17" s="47" t="s">
        <v>48</v>
      </c>
      <c r="C17" s="48">
        <v>1</v>
      </c>
      <c r="D17" s="49">
        <v>2</v>
      </c>
      <c r="E17" s="46"/>
      <c r="F17" s="47"/>
      <c r="G17" s="48"/>
      <c r="H17" s="49"/>
    </row>
    <row r="18" spans="1:8" ht="16.5" customHeight="1">
      <c r="A18" s="46" t="s">
        <v>49</v>
      </c>
      <c r="B18" s="47" t="s">
        <v>50</v>
      </c>
      <c r="C18" s="48">
        <v>1</v>
      </c>
      <c r="D18" s="49">
        <v>2</v>
      </c>
      <c r="E18" s="46"/>
      <c r="F18" s="47"/>
      <c r="G18" s="48"/>
      <c r="H18" s="49"/>
    </row>
    <row r="19" spans="1:8" ht="16.5" customHeight="1">
      <c r="A19" s="46"/>
      <c r="B19" s="47"/>
      <c r="C19" s="48"/>
      <c r="D19" s="49"/>
      <c r="E19" s="46"/>
      <c r="F19" s="47"/>
      <c r="G19" s="48"/>
      <c r="H19" s="49"/>
    </row>
    <row r="20" spans="1:8" ht="16.5" customHeight="1">
      <c r="A20" s="46"/>
      <c r="B20" s="47"/>
      <c r="C20" s="48"/>
      <c r="D20" s="49"/>
      <c r="E20" s="46"/>
      <c r="F20" s="47"/>
      <c r="G20" s="48"/>
      <c r="H20" s="49"/>
    </row>
    <row r="21" spans="1:8" ht="16.5" customHeight="1">
      <c r="A21" s="124" t="s">
        <v>51</v>
      </c>
      <c r="B21" s="125"/>
      <c r="C21" s="72">
        <f>SUM(C22:C34)</f>
        <v>3</v>
      </c>
      <c r="D21" s="73">
        <f>SUM(D22:D34)</f>
        <v>6</v>
      </c>
      <c r="E21" s="124" t="s">
        <v>51</v>
      </c>
      <c r="F21" s="125"/>
      <c r="G21" s="72">
        <f>SUM(G22:G34)</f>
        <v>5</v>
      </c>
      <c r="H21" s="73">
        <f>SUM(H22:H34)</f>
        <v>10</v>
      </c>
    </row>
    <row r="22" spans="1:8" ht="16.5" customHeight="1">
      <c r="A22" s="46" t="s">
        <v>311</v>
      </c>
      <c r="B22" s="47" t="s">
        <v>312</v>
      </c>
      <c r="C22" s="48">
        <v>0.5</v>
      </c>
      <c r="D22" s="49">
        <v>1</v>
      </c>
      <c r="E22" s="46" t="s">
        <v>313</v>
      </c>
      <c r="F22" s="47" t="s">
        <v>314</v>
      </c>
      <c r="G22" s="48">
        <v>0.5</v>
      </c>
      <c r="H22" s="49">
        <v>1</v>
      </c>
    </row>
    <row r="23" spans="1:8" ht="16.5" customHeight="1">
      <c r="A23" s="46" t="s">
        <v>64</v>
      </c>
      <c r="B23" s="47" t="s">
        <v>65</v>
      </c>
      <c r="C23" s="48">
        <v>0.5</v>
      </c>
      <c r="D23" s="49">
        <v>1</v>
      </c>
      <c r="E23" s="46" t="s">
        <v>66</v>
      </c>
      <c r="F23" s="47" t="s">
        <v>67</v>
      </c>
      <c r="G23" s="48">
        <v>0.5</v>
      </c>
      <c r="H23" s="49">
        <v>1</v>
      </c>
    </row>
    <row r="24" spans="1:8" ht="16.5" customHeight="1">
      <c r="A24" s="46" t="s">
        <v>68</v>
      </c>
      <c r="B24" s="47" t="s">
        <v>69</v>
      </c>
      <c r="C24" s="48">
        <v>0.5</v>
      </c>
      <c r="D24" s="49">
        <v>1</v>
      </c>
      <c r="E24" s="46" t="s">
        <v>70</v>
      </c>
      <c r="F24" s="47" t="s">
        <v>71</v>
      </c>
      <c r="G24" s="48">
        <v>0.5</v>
      </c>
      <c r="H24" s="49">
        <v>1</v>
      </c>
    </row>
    <row r="25" spans="1:8" ht="16.5" customHeight="1">
      <c r="A25" s="46" t="s">
        <v>72</v>
      </c>
      <c r="B25" s="47" t="s">
        <v>73</v>
      </c>
      <c r="C25" s="48">
        <v>0.5</v>
      </c>
      <c r="D25" s="49">
        <v>1</v>
      </c>
      <c r="E25" s="46" t="s">
        <v>74</v>
      </c>
      <c r="F25" s="47" t="s">
        <v>75</v>
      </c>
      <c r="G25" s="48">
        <v>0.5</v>
      </c>
      <c r="H25" s="49">
        <v>1</v>
      </c>
    </row>
    <row r="26" spans="1:8" ht="16.5" customHeight="1">
      <c r="A26" s="46" t="s">
        <v>76</v>
      </c>
      <c r="B26" s="47" t="s">
        <v>77</v>
      </c>
      <c r="C26" s="48">
        <v>1</v>
      </c>
      <c r="D26" s="49">
        <v>2</v>
      </c>
      <c r="E26" s="46" t="s">
        <v>78</v>
      </c>
      <c r="F26" s="47" t="s">
        <v>79</v>
      </c>
      <c r="G26" s="48">
        <v>1</v>
      </c>
      <c r="H26" s="49">
        <v>2</v>
      </c>
    </row>
    <row r="27" spans="1:8" ht="16.5" customHeight="1">
      <c r="A27" s="46"/>
      <c r="B27" s="47"/>
      <c r="C27" s="48"/>
      <c r="D27" s="49"/>
      <c r="E27" s="46" t="s">
        <v>80</v>
      </c>
      <c r="F27" s="47" t="s">
        <v>81</v>
      </c>
      <c r="G27" s="48">
        <v>0.5</v>
      </c>
      <c r="H27" s="49">
        <v>1</v>
      </c>
    </row>
    <row r="28" spans="1:8" ht="16.5" customHeight="1">
      <c r="A28" s="46"/>
      <c r="B28" s="47"/>
      <c r="C28" s="48"/>
      <c r="D28" s="49"/>
      <c r="E28" s="46" t="s">
        <v>82</v>
      </c>
      <c r="F28" s="47" t="s">
        <v>83</v>
      </c>
      <c r="G28" s="48">
        <v>0.5</v>
      </c>
      <c r="H28" s="49">
        <v>1</v>
      </c>
    </row>
    <row r="29" spans="1:8" ht="16.5" customHeight="1">
      <c r="A29" s="46"/>
      <c r="B29" s="47"/>
      <c r="C29" s="48"/>
      <c r="D29" s="49"/>
      <c r="E29" s="46" t="s">
        <v>84</v>
      </c>
      <c r="F29" s="47" t="s">
        <v>85</v>
      </c>
      <c r="G29" s="48">
        <v>1</v>
      </c>
      <c r="H29" s="49">
        <v>2</v>
      </c>
    </row>
    <row r="30" spans="1:8" ht="16.5" customHeight="1">
      <c r="A30" s="46"/>
      <c r="B30" s="47"/>
      <c r="C30" s="48"/>
      <c r="D30" s="49"/>
      <c r="E30" s="46"/>
      <c r="F30" s="47"/>
      <c r="G30" s="48"/>
      <c r="H30" s="49"/>
    </row>
    <row r="31" spans="1:8" ht="16.5" customHeight="1">
      <c r="A31" s="46"/>
      <c r="B31" s="47"/>
      <c r="C31" s="48"/>
      <c r="D31" s="49"/>
      <c r="E31" s="46"/>
      <c r="F31" s="47"/>
      <c r="G31" s="48"/>
      <c r="H31" s="49"/>
    </row>
    <row r="32" spans="1:8" ht="16.5" customHeight="1">
      <c r="A32" s="46"/>
      <c r="B32" s="47"/>
      <c r="C32" s="48"/>
      <c r="D32" s="49"/>
      <c r="E32" s="46"/>
      <c r="F32" s="47"/>
      <c r="G32" s="48"/>
      <c r="H32" s="49"/>
    </row>
    <row r="33" spans="1:8" ht="16.5" customHeight="1">
      <c r="A33" s="46"/>
      <c r="B33" s="47"/>
      <c r="C33" s="48"/>
      <c r="D33" s="49"/>
      <c r="E33" s="46"/>
      <c r="F33" s="47"/>
      <c r="G33" s="48"/>
      <c r="H33" s="49"/>
    </row>
    <row r="34" spans="1:8" ht="16.5" customHeight="1">
      <c r="A34" s="46"/>
      <c r="B34" s="47"/>
      <c r="C34" s="48"/>
      <c r="D34" s="49"/>
      <c r="E34" s="46"/>
      <c r="F34" s="47"/>
      <c r="G34" s="48"/>
      <c r="H34" s="49"/>
    </row>
    <row r="35" spans="1:8" ht="16.5" customHeight="1">
      <c r="A35" s="124" t="s">
        <v>86</v>
      </c>
      <c r="B35" s="132"/>
      <c r="C35" s="72">
        <f>C7+C21</f>
        <v>15</v>
      </c>
      <c r="D35" s="74">
        <f>D7+D21</f>
        <v>30</v>
      </c>
      <c r="E35" s="124" t="s">
        <v>86</v>
      </c>
      <c r="F35" s="132"/>
      <c r="G35" s="72">
        <f>G7+G21</f>
        <v>15</v>
      </c>
      <c r="H35" s="74">
        <f>H7+H21</f>
        <v>30</v>
      </c>
    </row>
    <row r="36" spans="1:8" ht="16.5" customHeight="1">
      <c r="A36" s="124" t="s">
        <v>87</v>
      </c>
      <c r="B36" s="125"/>
      <c r="C36" s="126" t="s">
        <v>88</v>
      </c>
      <c r="D36" s="127"/>
      <c r="E36" s="124" t="s">
        <v>87</v>
      </c>
      <c r="F36" s="125"/>
      <c r="G36" s="126" t="s">
        <v>88</v>
      </c>
      <c r="H36" s="127"/>
    </row>
    <row r="37" spans="1:8" ht="16.5" customHeight="1">
      <c r="A37" s="46" t="s">
        <v>89</v>
      </c>
      <c r="B37" s="47" t="s">
        <v>90</v>
      </c>
      <c r="C37" s="128" t="s">
        <v>91</v>
      </c>
      <c r="D37" s="129"/>
      <c r="E37" s="46" t="s">
        <v>92</v>
      </c>
      <c r="F37" s="47" t="s">
        <v>90</v>
      </c>
      <c r="G37" s="128" t="s">
        <v>91</v>
      </c>
      <c r="H37" s="129"/>
    </row>
    <row r="38" spans="1:8" ht="16.5" customHeight="1">
      <c r="A38" s="46" t="s">
        <v>93</v>
      </c>
      <c r="B38" s="47" t="s">
        <v>94</v>
      </c>
      <c r="C38" s="122" t="s">
        <v>91</v>
      </c>
      <c r="D38" s="123"/>
      <c r="E38" s="46" t="s">
        <v>95</v>
      </c>
      <c r="F38" s="47" t="s">
        <v>94</v>
      </c>
      <c r="G38" s="122" t="s">
        <v>91</v>
      </c>
      <c r="H38" s="123"/>
    </row>
    <row r="39" spans="1:8" ht="16.5" customHeight="1">
      <c r="A39" s="46" t="s">
        <v>96</v>
      </c>
      <c r="B39" s="47" t="s">
        <v>97</v>
      </c>
      <c r="C39" s="122"/>
      <c r="D39" s="123"/>
      <c r="E39" s="46" t="s">
        <v>98</v>
      </c>
      <c r="F39" s="47" t="s">
        <v>97</v>
      </c>
      <c r="G39" s="122"/>
      <c r="H39" s="123"/>
    </row>
    <row r="40" spans="1:8" ht="16.5" customHeight="1">
      <c r="A40" s="46" t="s">
        <v>99</v>
      </c>
      <c r="B40" s="47" t="s">
        <v>100</v>
      </c>
      <c r="C40" s="122"/>
      <c r="D40" s="123"/>
      <c r="E40" s="46" t="s">
        <v>101</v>
      </c>
      <c r="F40" s="47" t="s">
        <v>100</v>
      </c>
      <c r="G40" s="122"/>
      <c r="H40" s="123"/>
    </row>
    <row r="41" spans="1:8" ht="16.5" customHeight="1">
      <c r="A41" s="46" t="s">
        <v>102</v>
      </c>
      <c r="B41" s="47" t="s">
        <v>103</v>
      </c>
      <c r="C41" s="122" t="s">
        <v>104</v>
      </c>
      <c r="D41" s="123"/>
      <c r="E41" s="46" t="s">
        <v>105</v>
      </c>
      <c r="F41" s="47" t="s">
        <v>103</v>
      </c>
      <c r="G41" s="122" t="s">
        <v>104</v>
      </c>
      <c r="H41" s="123"/>
    </row>
    <row r="42" spans="1:8" ht="16.5" customHeight="1">
      <c r="A42" s="46" t="s">
        <v>106</v>
      </c>
      <c r="B42" s="47" t="s">
        <v>107</v>
      </c>
      <c r="C42" s="122" t="s">
        <v>108</v>
      </c>
      <c r="D42" s="123"/>
      <c r="E42" s="46" t="s">
        <v>109</v>
      </c>
      <c r="F42" s="47" t="s">
        <v>107</v>
      </c>
      <c r="G42" s="122" t="s">
        <v>108</v>
      </c>
      <c r="H42" s="123"/>
    </row>
    <row r="43" spans="1:8" ht="16.5" customHeight="1">
      <c r="A43" s="137" t="s">
        <v>110</v>
      </c>
      <c r="B43" s="138"/>
      <c r="C43" s="139">
        <f>D35*20+60</f>
        <v>660</v>
      </c>
      <c r="D43" s="140"/>
      <c r="E43" s="137" t="s">
        <v>110</v>
      </c>
      <c r="F43" s="138"/>
      <c r="G43" s="139">
        <f>H35*20+60</f>
        <v>660</v>
      </c>
      <c r="H43" s="140"/>
    </row>
    <row r="44" spans="1:8" ht="16.5" customHeight="1">
      <c r="A44" s="60"/>
      <c r="B44" s="60"/>
      <c r="C44" s="75"/>
      <c r="D44" s="75"/>
      <c r="E44" s="60"/>
      <c r="F44" s="60"/>
      <c r="G44" s="75"/>
      <c r="H44" s="75"/>
    </row>
    <row r="45" spans="1:8" ht="16.5" customHeight="1">
      <c r="A45" s="60"/>
      <c r="B45" s="60"/>
      <c r="C45" s="75"/>
      <c r="D45" s="75"/>
      <c r="E45" s="60"/>
      <c r="F45" s="60"/>
      <c r="G45" s="75"/>
      <c r="H45" s="75"/>
    </row>
    <row r="46" spans="1:8" ht="16.5" customHeight="1">
      <c r="A46" s="60"/>
      <c r="B46" s="60"/>
      <c r="C46" s="75"/>
      <c r="D46" s="75"/>
      <c r="E46" s="60"/>
      <c r="F46" s="60"/>
      <c r="G46" s="75"/>
      <c r="H46" s="75"/>
    </row>
    <row r="47" spans="1:8" ht="21" customHeight="1">
      <c r="A47" s="114" t="str">
        <f>"ระดับชั้นมัธยมศึกษาปีที่ "&amp;I1+1</f>
        <v>ระดับชั้นมัธยมศึกษาปีที่ 2</v>
      </c>
      <c r="B47" s="114"/>
      <c r="C47" s="114"/>
      <c r="D47" s="114"/>
      <c r="E47" s="114"/>
      <c r="F47" s="114"/>
      <c r="G47" s="114"/>
      <c r="H47" s="114"/>
    </row>
    <row r="48" spans="1:8" ht="16.5" customHeight="1">
      <c r="A48" s="115" t="s">
        <v>2</v>
      </c>
      <c r="B48" s="116"/>
      <c r="C48" s="116"/>
      <c r="D48" s="117"/>
      <c r="E48" s="115" t="s">
        <v>3</v>
      </c>
      <c r="F48" s="116"/>
      <c r="G48" s="116"/>
      <c r="H48" s="117"/>
    </row>
    <row r="49" spans="1:8" ht="16.5" customHeight="1">
      <c r="A49" s="118" t="s">
        <v>4</v>
      </c>
      <c r="B49" s="120" t="s">
        <v>5</v>
      </c>
      <c r="C49" s="63" t="s">
        <v>6</v>
      </c>
      <c r="D49" s="64" t="s">
        <v>7</v>
      </c>
      <c r="E49" s="118" t="s">
        <v>4</v>
      </c>
      <c r="F49" s="120" t="s">
        <v>5</v>
      </c>
      <c r="G49" s="63" t="s">
        <v>6</v>
      </c>
      <c r="H49" s="64" t="s">
        <v>7</v>
      </c>
    </row>
    <row r="50" spans="1:8" ht="16.5" customHeight="1">
      <c r="A50" s="119"/>
      <c r="B50" s="121"/>
      <c r="C50" s="66" t="s">
        <v>8</v>
      </c>
      <c r="D50" s="67" t="s">
        <v>9</v>
      </c>
      <c r="E50" s="119"/>
      <c r="F50" s="121"/>
      <c r="G50" s="66" t="s">
        <v>8</v>
      </c>
      <c r="H50" s="67" t="s">
        <v>9</v>
      </c>
    </row>
    <row r="51" spans="1:8" ht="16.5" customHeight="1">
      <c r="A51" s="130" t="s">
        <v>10</v>
      </c>
      <c r="B51" s="131"/>
      <c r="C51" s="68">
        <f>SUM(C52:C64)</f>
        <v>11</v>
      </c>
      <c r="D51" s="69">
        <f>SUM(D52:D64)</f>
        <v>22</v>
      </c>
      <c r="E51" s="130" t="s">
        <v>10</v>
      </c>
      <c r="F51" s="131"/>
      <c r="G51" s="68">
        <f>SUM(G52:G64)</f>
        <v>11</v>
      </c>
      <c r="H51" s="69">
        <f>SUM(H52:H64)</f>
        <v>22</v>
      </c>
    </row>
    <row r="52" spans="1:8" ht="16.5" customHeight="1">
      <c r="A52" s="46" t="s">
        <v>111</v>
      </c>
      <c r="B52" s="47" t="s">
        <v>112</v>
      </c>
      <c r="C52" s="48">
        <v>1.5</v>
      </c>
      <c r="D52" s="49">
        <v>3</v>
      </c>
      <c r="E52" s="46" t="s">
        <v>113</v>
      </c>
      <c r="F52" s="47" t="s">
        <v>114</v>
      </c>
      <c r="G52" s="48">
        <v>1.5</v>
      </c>
      <c r="H52" s="49">
        <v>3</v>
      </c>
    </row>
    <row r="53" spans="1:8" ht="16.5" customHeight="1">
      <c r="A53" s="46" t="s">
        <v>115</v>
      </c>
      <c r="B53" s="47" t="s">
        <v>116</v>
      </c>
      <c r="C53" s="48">
        <v>2.5</v>
      </c>
      <c r="D53" s="49">
        <v>5</v>
      </c>
      <c r="E53" s="46" t="s">
        <v>117</v>
      </c>
      <c r="F53" s="47" t="s">
        <v>118</v>
      </c>
      <c r="G53" s="48">
        <v>2.5</v>
      </c>
      <c r="H53" s="49">
        <v>5</v>
      </c>
    </row>
    <row r="54" spans="1:8" ht="16.5" customHeight="1">
      <c r="A54" s="46" t="s">
        <v>119</v>
      </c>
      <c r="B54" s="47" t="s">
        <v>120</v>
      </c>
      <c r="C54" s="48">
        <v>1.5</v>
      </c>
      <c r="D54" s="49">
        <v>3</v>
      </c>
      <c r="E54" s="46" t="s">
        <v>121</v>
      </c>
      <c r="F54" s="47" t="s">
        <v>122</v>
      </c>
      <c r="G54" s="48">
        <v>1.5</v>
      </c>
      <c r="H54" s="49">
        <v>3</v>
      </c>
    </row>
    <row r="55" spans="1:8" ht="16.5" customHeight="1">
      <c r="A55" s="46" t="s">
        <v>123</v>
      </c>
      <c r="B55" s="47" t="s">
        <v>124</v>
      </c>
      <c r="C55" s="48">
        <v>1</v>
      </c>
      <c r="D55" s="49">
        <v>2</v>
      </c>
      <c r="E55" s="46" t="s">
        <v>123</v>
      </c>
      <c r="F55" s="47" t="s">
        <v>125</v>
      </c>
      <c r="G55" s="48">
        <v>1</v>
      </c>
      <c r="H55" s="49">
        <v>2</v>
      </c>
    </row>
    <row r="56" spans="1:8" ht="16.5" customHeight="1">
      <c r="A56" s="46" t="s">
        <v>126</v>
      </c>
      <c r="B56" s="47" t="s">
        <v>127</v>
      </c>
      <c r="C56" s="48">
        <v>0.5</v>
      </c>
      <c r="D56" s="49">
        <v>1</v>
      </c>
      <c r="E56" s="46" t="s">
        <v>128</v>
      </c>
      <c r="F56" s="47" t="s">
        <v>129</v>
      </c>
      <c r="G56" s="48">
        <v>0.5</v>
      </c>
      <c r="H56" s="49">
        <v>1</v>
      </c>
    </row>
    <row r="57" spans="1:8" ht="16.5" customHeight="1">
      <c r="A57" s="46" t="s">
        <v>130</v>
      </c>
      <c r="B57" s="47" t="s">
        <v>131</v>
      </c>
      <c r="C57" s="48">
        <v>0.5</v>
      </c>
      <c r="D57" s="49">
        <v>1</v>
      </c>
      <c r="E57" s="46" t="s">
        <v>132</v>
      </c>
      <c r="F57" s="47" t="s">
        <v>133</v>
      </c>
      <c r="G57" s="48">
        <v>1</v>
      </c>
      <c r="H57" s="49">
        <v>2</v>
      </c>
    </row>
    <row r="58" spans="1:8" ht="16.5" customHeight="1">
      <c r="A58" s="46" t="s">
        <v>134</v>
      </c>
      <c r="B58" s="47" t="s">
        <v>135</v>
      </c>
      <c r="C58" s="48">
        <v>1</v>
      </c>
      <c r="D58" s="49">
        <v>2</v>
      </c>
      <c r="E58" s="46" t="s">
        <v>136</v>
      </c>
      <c r="F58" s="47" t="s">
        <v>137</v>
      </c>
      <c r="G58" s="48">
        <v>0.5</v>
      </c>
      <c r="H58" s="49">
        <v>1</v>
      </c>
    </row>
    <row r="59" spans="1:8" ht="16.5" customHeight="1">
      <c r="A59" s="46" t="s">
        <v>138</v>
      </c>
      <c r="B59" s="47" t="s">
        <v>139</v>
      </c>
      <c r="C59" s="48">
        <v>0.5</v>
      </c>
      <c r="D59" s="49">
        <v>1</v>
      </c>
      <c r="E59" s="46" t="s">
        <v>140</v>
      </c>
      <c r="F59" s="47" t="s">
        <v>141</v>
      </c>
      <c r="G59" s="48">
        <v>0.5</v>
      </c>
      <c r="H59" s="49">
        <v>1</v>
      </c>
    </row>
    <row r="60" spans="1:8" ht="16.5" customHeight="1">
      <c r="A60" s="46" t="s">
        <v>142</v>
      </c>
      <c r="B60" s="47" t="s">
        <v>143</v>
      </c>
      <c r="C60" s="48">
        <v>1</v>
      </c>
      <c r="D60" s="49">
        <v>2</v>
      </c>
      <c r="E60" s="46" t="s">
        <v>144</v>
      </c>
      <c r="F60" s="47" t="s">
        <v>145</v>
      </c>
      <c r="G60" s="48">
        <v>1</v>
      </c>
      <c r="H60" s="49">
        <v>2</v>
      </c>
    </row>
    <row r="61" spans="1:8" ht="16.5" customHeight="1">
      <c r="A61" s="46" t="s">
        <v>146</v>
      </c>
      <c r="B61" s="47" t="s">
        <v>147</v>
      </c>
      <c r="C61" s="48">
        <v>1</v>
      </c>
      <c r="D61" s="49">
        <v>2</v>
      </c>
      <c r="E61" s="46" t="s">
        <v>148</v>
      </c>
      <c r="F61" s="47" t="s">
        <v>149</v>
      </c>
      <c r="G61" s="48">
        <v>1</v>
      </c>
      <c r="H61" s="49">
        <v>2</v>
      </c>
    </row>
    <row r="62" spans="1:8" ht="16.5" customHeight="1">
      <c r="A62" s="46"/>
      <c r="B62" s="47"/>
      <c r="C62" s="48"/>
      <c r="D62" s="49"/>
      <c r="E62" s="46"/>
      <c r="F62" s="47"/>
      <c r="G62" s="48"/>
      <c r="H62" s="49"/>
    </row>
    <row r="63" spans="1:8" ht="16.5" customHeight="1">
      <c r="A63" s="46"/>
      <c r="B63" s="47"/>
      <c r="C63" s="48"/>
      <c r="D63" s="49"/>
      <c r="E63" s="46"/>
      <c r="F63" s="47"/>
      <c r="G63" s="48"/>
      <c r="H63" s="49"/>
    </row>
    <row r="64" spans="1:8" ht="16.5" customHeight="1">
      <c r="A64" s="46"/>
      <c r="B64" s="47"/>
      <c r="C64" s="48"/>
      <c r="D64" s="49"/>
      <c r="E64" s="46"/>
      <c r="F64" s="47"/>
      <c r="G64" s="48"/>
      <c r="H64" s="49"/>
    </row>
    <row r="65" spans="1:8" ht="16.5" customHeight="1">
      <c r="A65" s="124" t="s">
        <v>51</v>
      </c>
      <c r="B65" s="125"/>
      <c r="C65" s="72">
        <f>SUM(C66:C78)</f>
        <v>4</v>
      </c>
      <c r="D65" s="73">
        <f>SUM(D66:D78)</f>
        <v>8</v>
      </c>
      <c r="E65" s="124" t="s">
        <v>51</v>
      </c>
      <c r="F65" s="125"/>
      <c r="G65" s="72">
        <f>SUM(G66:G78)</f>
        <v>5</v>
      </c>
      <c r="H65" s="73">
        <f>SUM(H66:H78)</f>
        <v>10</v>
      </c>
    </row>
    <row r="66" spans="1:8" ht="16.5" customHeight="1">
      <c r="A66" s="46" t="s">
        <v>315</v>
      </c>
      <c r="B66" s="47" t="s">
        <v>316</v>
      </c>
      <c r="C66" s="48">
        <v>0.5</v>
      </c>
      <c r="D66" s="49">
        <v>1</v>
      </c>
      <c r="E66" s="46" t="s">
        <v>317</v>
      </c>
      <c r="F66" s="47" t="s">
        <v>318</v>
      </c>
      <c r="G66" s="48">
        <v>0.5</v>
      </c>
      <c r="H66" s="49">
        <v>1</v>
      </c>
    </row>
    <row r="67" spans="1:8" ht="16.5" customHeight="1">
      <c r="A67" s="46" t="s">
        <v>165</v>
      </c>
      <c r="B67" s="47" t="s">
        <v>166</v>
      </c>
      <c r="C67" s="48">
        <v>0.5</v>
      </c>
      <c r="D67" s="49">
        <v>1</v>
      </c>
      <c r="E67" s="46" t="s">
        <v>163</v>
      </c>
      <c r="F67" s="47" t="s">
        <v>164</v>
      </c>
      <c r="G67" s="48">
        <v>0.5</v>
      </c>
      <c r="H67" s="49">
        <v>1</v>
      </c>
    </row>
    <row r="68" spans="1:8" ht="16.5" customHeight="1">
      <c r="A68" s="46" t="s">
        <v>169</v>
      </c>
      <c r="B68" s="47" t="s">
        <v>170</v>
      </c>
      <c r="C68" s="48">
        <v>1</v>
      </c>
      <c r="D68" s="49">
        <v>2</v>
      </c>
      <c r="E68" s="46" t="s">
        <v>167</v>
      </c>
      <c r="F68" s="47" t="s">
        <v>168</v>
      </c>
      <c r="G68" s="48">
        <v>1</v>
      </c>
      <c r="H68" s="49">
        <v>2</v>
      </c>
    </row>
    <row r="69" spans="1:8" ht="16.5" customHeight="1">
      <c r="A69" s="46" t="s">
        <v>173</v>
      </c>
      <c r="B69" s="47" t="s">
        <v>174</v>
      </c>
      <c r="C69" s="48">
        <v>1</v>
      </c>
      <c r="D69" s="49">
        <v>2</v>
      </c>
      <c r="E69" s="46" t="s">
        <v>171</v>
      </c>
      <c r="F69" s="47" t="s">
        <v>172</v>
      </c>
      <c r="G69" s="48">
        <v>1</v>
      </c>
      <c r="H69" s="49">
        <v>2</v>
      </c>
    </row>
    <row r="70" spans="1:8" ht="16.5" customHeight="1">
      <c r="A70" s="46" t="s">
        <v>177</v>
      </c>
      <c r="B70" s="47" t="s">
        <v>178</v>
      </c>
      <c r="C70" s="48">
        <v>1</v>
      </c>
      <c r="D70" s="49">
        <v>2</v>
      </c>
      <c r="E70" s="46" t="s">
        <v>175</v>
      </c>
      <c r="F70" s="47" t="s">
        <v>176</v>
      </c>
      <c r="G70" s="48">
        <v>1</v>
      </c>
      <c r="H70" s="49">
        <v>2</v>
      </c>
    </row>
    <row r="71" spans="1:8" ht="16.5" customHeight="1">
      <c r="A71" s="46"/>
      <c r="B71" s="47"/>
      <c r="C71" s="48"/>
      <c r="D71" s="49"/>
      <c r="E71" s="46" t="s">
        <v>179</v>
      </c>
      <c r="F71" s="47" t="s">
        <v>180</v>
      </c>
      <c r="G71" s="48">
        <v>1</v>
      </c>
      <c r="H71" s="49">
        <v>2</v>
      </c>
    </row>
    <row r="72" spans="1:8" ht="16.5" customHeight="1">
      <c r="A72" s="46"/>
      <c r="B72" s="47"/>
      <c r="C72" s="48"/>
      <c r="D72" s="49"/>
      <c r="E72" s="46"/>
      <c r="F72" s="47"/>
      <c r="G72" s="48"/>
      <c r="H72" s="49"/>
    </row>
    <row r="73" spans="1:8" ht="16.5" customHeight="1">
      <c r="A73" s="46"/>
      <c r="B73" s="47"/>
      <c r="C73" s="48"/>
      <c r="D73" s="49"/>
      <c r="E73" s="46"/>
      <c r="F73" s="47"/>
      <c r="G73" s="48"/>
      <c r="H73" s="49"/>
    </row>
    <row r="74" spans="1:8" ht="16.5" customHeight="1">
      <c r="A74" s="46"/>
      <c r="B74" s="47"/>
      <c r="C74" s="48"/>
      <c r="D74" s="49"/>
      <c r="E74" s="46"/>
      <c r="F74" s="47"/>
      <c r="G74" s="48"/>
      <c r="H74" s="49"/>
    </row>
    <row r="75" spans="1:8" ht="16.5" customHeight="1">
      <c r="A75" s="46"/>
      <c r="B75" s="47"/>
      <c r="C75" s="48"/>
      <c r="D75" s="49"/>
      <c r="E75" s="46"/>
      <c r="F75" s="47"/>
      <c r="G75" s="48"/>
      <c r="H75" s="49"/>
    </row>
    <row r="76" spans="1:8" ht="16.5" customHeight="1">
      <c r="A76" s="46"/>
      <c r="B76" s="47"/>
      <c r="C76" s="48"/>
      <c r="D76" s="49"/>
      <c r="E76" s="46"/>
      <c r="F76" s="47"/>
      <c r="G76" s="48"/>
      <c r="H76" s="49"/>
    </row>
    <row r="77" spans="1:8" ht="16.5" customHeight="1">
      <c r="A77" s="46"/>
      <c r="B77" s="47"/>
      <c r="C77" s="48"/>
      <c r="D77" s="49"/>
      <c r="E77" s="46"/>
      <c r="F77" s="47"/>
      <c r="G77" s="48"/>
      <c r="H77" s="49"/>
    </row>
    <row r="78" spans="1:8" ht="16.5" customHeight="1">
      <c r="A78" s="46"/>
      <c r="B78" s="47"/>
      <c r="C78" s="48"/>
      <c r="D78" s="49"/>
      <c r="E78" s="46"/>
      <c r="F78" s="47"/>
      <c r="G78" s="48"/>
      <c r="H78" s="49"/>
    </row>
    <row r="79" spans="1:8" ht="16.5" customHeight="1">
      <c r="A79" s="124" t="s">
        <v>86</v>
      </c>
      <c r="B79" s="132"/>
      <c r="C79" s="72">
        <f>C51+C65</f>
        <v>15</v>
      </c>
      <c r="D79" s="74">
        <f>D51+D65</f>
        <v>30</v>
      </c>
      <c r="E79" s="124" t="s">
        <v>86</v>
      </c>
      <c r="F79" s="132"/>
      <c r="G79" s="72">
        <f>G51+G65</f>
        <v>16</v>
      </c>
      <c r="H79" s="74">
        <f>H51+H65</f>
        <v>32</v>
      </c>
    </row>
    <row r="80" spans="1:8" ht="16.5" customHeight="1">
      <c r="A80" s="124" t="s">
        <v>87</v>
      </c>
      <c r="B80" s="125"/>
      <c r="C80" s="126" t="s">
        <v>88</v>
      </c>
      <c r="D80" s="127"/>
      <c r="E80" s="124" t="s">
        <v>87</v>
      </c>
      <c r="F80" s="125"/>
      <c r="G80" s="126" t="s">
        <v>88</v>
      </c>
      <c r="H80" s="127"/>
    </row>
    <row r="81" spans="1:8" ht="16.5" customHeight="1">
      <c r="A81" s="46" t="s">
        <v>181</v>
      </c>
      <c r="B81" s="47" t="s">
        <v>90</v>
      </c>
      <c r="C81" s="128" t="s">
        <v>91</v>
      </c>
      <c r="D81" s="129"/>
      <c r="E81" s="46" t="s">
        <v>182</v>
      </c>
      <c r="F81" s="47" t="s">
        <v>90</v>
      </c>
      <c r="G81" s="128" t="s">
        <v>91</v>
      </c>
      <c r="H81" s="129"/>
    </row>
    <row r="82" spans="1:8" ht="16.5" customHeight="1">
      <c r="A82" s="46" t="s">
        <v>183</v>
      </c>
      <c r="B82" s="47" t="s">
        <v>94</v>
      </c>
      <c r="C82" s="122" t="s">
        <v>91</v>
      </c>
      <c r="D82" s="123"/>
      <c r="E82" s="46" t="s">
        <v>184</v>
      </c>
      <c r="F82" s="47" t="s">
        <v>94</v>
      </c>
      <c r="G82" s="122" t="s">
        <v>91</v>
      </c>
      <c r="H82" s="123"/>
    </row>
    <row r="83" spans="1:8" ht="16.5" customHeight="1">
      <c r="A83" s="46" t="s">
        <v>185</v>
      </c>
      <c r="B83" s="47" t="s">
        <v>97</v>
      </c>
      <c r="C83" s="122"/>
      <c r="D83" s="123"/>
      <c r="E83" s="46" t="s">
        <v>186</v>
      </c>
      <c r="F83" s="47" t="s">
        <v>97</v>
      </c>
      <c r="G83" s="122"/>
      <c r="H83" s="123"/>
    </row>
    <row r="84" spans="1:8" ht="16.5" customHeight="1">
      <c r="A84" s="46" t="s">
        <v>187</v>
      </c>
      <c r="B84" s="47" t="s">
        <v>100</v>
      </c>
      <c r="C84" s="122"/>
      <c r="D84" s="123"/>
      <c r="E84" s="46" t="s">
        <v>188</v>
      </c>
      <c r="F84" s="47" t="s">
        <v>100</v>
      </c>
      <c r="G84" s="122"/>
      <c r="H84" s="123"/>
    </row>
    <row r="85" spans="1:8" ht="16.5" customHeight="1">
      <c r="A85" s="46" t="s">
        <v>189</v>
      </c>
      <c r="B85" s="47" t="s">
        <v>103</v>
      </c>
      <c r="C85" s="122" t="s">
        <v>104</v>
      </c>
      <c r="D85" s="123"/>
      <c r="E85" s="46" t="s">
        <v>190</v>
      </c>
      <c r="F85" s="47" t="s">
        <v>103</v>
      </c>
      <c r="G85" s="122" t="s">
        <v>104</v>
      </c>
      <c r="H85" s="123"/>
    </row>
    <row r="86" spans="1:8" ht="16.5" customHeight="1">
      <c r="A86" s="46" t="s">
        <v>191</v>
      </c>
      <c r="B86" s="47" t="s">
        <v>107</v>
      </c>
      <c r="C86" s="122" t="s">
        <v>108</v>
      </c>
      <c r="D86" s="123"/>
      <c r="E86" s="46" t="s">
        <v>192</v>
      </c>
      <c r="F86" s="47" t="s">
        <v>107</v>
      </c>
      <c r="G86" s="122" t="s">
        <v>108</v>
      </c>
      <c r="H86" s="123"/>
    </row>
    <row r="87" spans="1:8" ht="16.5" customHeight="1">
      <c r="A87" s="137" t="s">
        <v>110</v>
      </c>
      <c r="B87" s="138"/>
      <c r="C87" s="139">
        <f>D79*20+60</f>
        <v>660</v>
      </c>
      <c r="D87" s="140"/>
      <c r="E87" s="137" t="s">
        <v>110</v>
      </c>
      <c r="F87" s="138"/>
      <c r="G87" s="139">
        <f>H79*20+60</f>
        <v>700</v>
      </c>
      <c r="H87" s="140"/>
    </row>
    <row r="88" spans="1:8" ht="16.5" customHeight="1">
      <c r="A88" s="60"/>
      <c r="B88" s="60"/>
      <c r="C88" s="75"/>
      <c r="D88" s="75"/>
      <c r="E88" s="60"/>
      <c r="F88" s="60"/>
      <c r="G88" s="75"/>
      <c r="H88" s="75"/>
    </row>
    <row r="89" spans="1:8" ht="16.5" customHeight="1">
      <c r="A89" s="60"/>
      <c r="B89" s="60"/>
      <c r="C89" s="75"/>
      <c r="D89" s="75"/>
      <c r="E89" s="60"/>
      <c r="F89" s="60"/>
      <c r="G89" s="75"/>
      <c r="H89" s="75"/>
    </row>
    <row r="90" spans="1:8" ht="18" customHeight="1">
      <c r="A90" s="114" t="str">
        <f>"ระดับชั้นมัธยมศึกษาปีที่ "&amp;I1+2</f>
        <v>ระดับชั้นมัธยมศึกษาปีที่ 3</v>
      </c>
      <c r="B90" s="114"/>
      <c r="C90" s="114"/>
      <c r="D90" s="114"/>
      <c r="E90" s="114"/>
      <c r="F90" s="114"/>
      <c r="G90" s="114"/>
      <c r="H90" s="114"/>
    </row>
    <row r="91" spans="1:8" ht="18" customHeight="1">
      <c r="A91" s="141" t="s">
        <v>2</v>
      </c>
      <c r="B91" s="114"/>
      <c r="C91" s="114"/>
      <c r="D91" s="142"/>
      <c r="E91" s="141" t="s">
        <v>3</v>
      </c>
      <c r="F91" s="114"/>
      <c r="G91" s="114"/>
      <c r="H91" s="142"/>
    </row>
    <row r="92" spans="1:8" ht="18" customHeight="1">
      <c r="A92" s="118" t="s">
        <v>4</v>
      </c>
      <c r="B92" s="120" t="s">
        <v>5</v>
      </c>
      <c r="C92" s="63" t="s">
        <v>6</v>
      </c>
      <c r="D92" s="64" t="s">
        <v>7</v>
      </c>
      <c r="E92" s="118" t="s">
        <v>4</v>
      </c>
      <c r="F92" s="120" t="s">
        <v>5</v>
      </c>
      <c r="G92" s="63" t="s">
        <v>6</v>
      </c>
      <c r="H92" s="64" t="s">
        <v>7</v>
      </c>
    </row>
    <row r="93" spans="1:8" ht="18" customHeight="1">
      <c r="A93" s="119"/>
      <c r="B93" s="121"/>
      <c r="C93" s="66" t="s">
        <v>8</v>
      </c>
      <c r="D93" s="67" t="s">
        <v>9</v>
      </c>
      <c r="E93" s="119"/>
      <c r="F93" s="121"/>
      <c r="G93" s="66" t="s">
        <v>8</v>
      </c>
      <c r="H93" s="67" t="s">
        <v>9</v>
      </c>
    </row>
    <row r="94" spans="1:8" ht="18" customHeight="1">
      <c r="A94" s="130" t="s">
        <v>10</v>
      </c>
      <c r="B94" s="143"/>
      <c r="C94" s="68">
        <f>SUM(C95:C107)</f>
        <v>11</v>
      </c>
      <c r="D94" s="69">
        <f>SUM(D95:D107)</f>
        <v>22</v>
      </c>
      <c r="E94" s="130" t="s">
        <v>10</v>
      </c>
      <c r="F94" s="143"/>
      <c r="G94" s="68">
        <f>SUM(G95:G107)</f>
        <v>11</v>
      </c>
      <c r="H94" s="69">
        <f>SUM(H95:H107)</f>
        <v>22</v>
      </c>
    </row>
    <row r="95" spans="1:8" ht="18" customHeight="1">
      <c r="A95" s="46" t="s">
        <v>193</v>
      </c>
      <c r="B95" s="47" t="s">
        <v>194</v>
      </c>
      <c r="C95" s="48">
        <v>1.5</v>
      </c>
      <c r="D95" s="49">
        <v>3</v>
      </c>
      <c r="E95" s="46" t="s">
        <v>195</v>
      </c>
      <c r="F95" s="47" t="s">
        <v>196</v>
      </c>
      <c r="G95" s="48">
        <v>1.5</v>
      </c>
      <c r="H95" s="49">
        <v>3</v>
      </c>
    </row>
    <row r="96" spans="1:8" ht="18" customHeight="1">
      <c r="A96" s="46" t="s">
        <v>197</v>
      </c>
      <c r="B96" s="47" t="s">
        <v>198</v>
      </c>
      <c r="C96" s="48">
        <v>2.5</v>
      </c>
      <c r="D96" s="49">
        <v>5</v>
      </c>
      <c r="E96" s="46" t="s">
        <v>199</v>
      </c>
      <c r="F96" s="47" t="s">
        <v>200</v>
      </c>
      <c r="G96" s="48">
        <v>2.5</v>
      </c>
      <c r="H96" s="49">
        <v>5</v>
      </c>
    </row>
    <row r="97" spans="1:8" ht="18" customHeight="1">
      <c r="A97" s="46" t="s">
        <v>201</v>
      </c>
      <c r="B97" s="47" t="s">
        <v>202</v>
      </c>
      <c r="C97" s="48">
        <v>1.5</v>
      </c>
      <c r="D97" s="49">
        <v>3</v>
      </c>
      <c r="E97" s="46" t="s">
        <v>203</v>
      </c>
      <c r="F97" s="47" t="s">
        <v>204</v>
      </c>
      <c r="G97" s="48">
        <v>1.5</v>
      </c>
      <c r="H97" s="49">
        <v>3</v>
      </c>
    </row>
    <row r="98" spans="1:8" ht="18" customHeight="1">
      <c r="A98" s="46" t="s">
        <v>205</v>
      </c>
      <c r="B98" s="47" t="s">
        <v>206</v>
      </c>
      <c r="C98" s="48">
        <v>1</v>
      </c>
      <c r="D98" s="49">
        <v>2</v>
      </c>
      <c r="E98" s="46" t="s">
        <v>207</v>
      </c>
      <c r="F98" s="47" t="s">
        <v>208</v>
      </c>
      <c r="G98" s="48">
        <v>1</v>
      </c>
      <c r="H98" s="49">
        <v>2</v>
      </c>
    </row>
    <row r="99" spans="1:8" ht="18" customHeight="1">
      <c r="A99" s="46" t="s">
        <v>209</v>
      </c>
      <c r="B99" s="47" t="s">
        <v>210</v>
      </c>
      <c r="C99" s="48">
        <v>0.5</v>
      </c>
      <c r="D99" s="49">
        <v>1</v>
      </c>
      <c r="E99" s="46" t="s">
        <v>211</v>
      </c>
      <c r="F99" s="47" t="s">
        <v>212</v>
      </c>
      <c r="G99" s="48">
        <v>0.5</v>
      </c>
      <c r="H99" s="49">
        <v>1</v>
      </c>
    </row>
    <row r="100" spans="1:8" ht="18" customHeight="1">
      <c r="A100" s="46" t="s">
        <v>213</v>
      </c>
      <c r="B100" s="47" t="s">
        <v>214</v>
      </c>
      <c r="C100" s="48">
        <v>0.5</v>
      </c>
      <c r="D100" s="49">
        <v>1</v>
      </c>
      <c r="E100" s="46" t="s">
        <v>215</v>
      </c>
      <c r="F100" s="47" t="s">
        <v>216</v>
      </c>
      <c r="G100" s="48">
        <v>1</v>
      </c>
      <c r="H100" s="49">
        <v>2</v>
      </c>
    </row>
    <row r="101" spans="1:8" ht="18" customHeight="1">
      <c r="A101" s="46" t="s">
        <v>217</v>
      </c>
      <c r="B101" s="47" t="s">
        <v>218</v>
      </c>
      <c r="C101" s="48">
        <v>1</v>
      </c>
      <c r="D101" s="49">
        <v>2</v>
      </c>
      <c r="E101" s="46" t="s">
        <v>219</v>
      </c>
      <c r="F101" s="47" t="s">
        <v>220</v>
      </c>
      <c r="G101" s="48">
        <v>0.5</v>
      </c>
      <c r="H101" s="49">
        <v>1</v>
      </c>
    </row>
    <row r="102" spans="1:8" ht="18" customHeight="1">
      <c r="A102" s="46" t="s">
        <v>221</v>
      </c>
      <c r="B102" s="47" t="s">
        <v>222</v>
      </c>
      <c r="C102" s="48">
        <v>0.5</v>
      </c>
      <c r="D102" s="49">
        <v>1</v>
      </c>
      <c r="E102" s="46" t="s">
        <v>223</v>
      </c>
      <c r="F102" s="47" t="s">
        <v>224</v>
      </c>
      <c r="G102" s="48">
        <v>0.5</v>
      </c>
      <c r="H102" s="49">
        <v>1</v>
      </c>
    </row>
    <row r="103" spans="1:8" ht="18" customHeight="1">
      <c r="A103" s="46" t="s">
        <v>225</v>
      </c>
      <c r="B103" s="47" t="s">
        <v>226</v>
      </c>
      <c r="C103" s="48">
        <v>1</v>
      </c>
      <c r="D103" s="49">
        <v>2</v>
      </c>
      <c r="E103" s="46" t="s">
        <v>227</v>
      </c>
      <c r="F103" s="47" t="s">
        <v>228</v>
      </c>
      <c r="G103" s="48">
        <v>1</v>
      </c>
      <c r="H103" s="49">
        <v>2</v>
      </c>
    </row>
    <row r="104" spans="1:8" ht="18" customHeight="1">
      <c r="A104" s="46" t="s">
        <v>229</v>
      </c>
      <c r="B104" s="47" t="s">
        <v>230</v>
      </c>
      <c r="C104" s="48">
        <v>1</v>
      </c>
      <c r="D104" s="49">
        <v>2</v>
      </c>
      <c r="E104" s="46" t="s">
        <v>231</v>
      </c>
      <c r="F104" s="47" t="s">
        <v>232</v>
      </c>
      <c r="G104" s="48">
        <v>1</v>
      </c>
      <c r="H104" s="49">
        <v>2</v>
      </c>
    </row>
    <row r="105" spans="1:8" ht="18" customHeight="1">
      <c r="A105" s="46"/>
      <c r="B105" s="47"/>
      <c r="C105" s="48"/>
      <c r="D105" s="49"/>
      <c r="E105" s="46"/>
      <c r="F105" s="47"/>
      <c r="G105" s="48"/>
      <c r="H105" s="49"/>
    </row>
    <row r="106" spans="1:8" ht="18" customHeight="1">
      <c r="A106" s="46"/>
      <c r="B106" s="47"/>
      <c r="C106" s="48"/>
      <c r="D106" s="49"/>
      <c r="E106" s="46"/>
      <c r="F106" s="47"/>
      <c r="G106" s="48"/>
      <c r="H106" s="49"/>
    </row>
    <row r="107" spans="1:8" ht="18" customHeight="1">
      <c r="A107" s="46"/>
      <c r="B107" s="47"/>
      <c r="C107" s="48"/>
      <c r="D107" s="49"/>
      <c r="E107" s="46"/>
      <c r="F107" s="47"/>
      <c r="G107" s="48"/>
      <c r="H107" s="49"/>
    </row>
    <row r="108" spans="1:8" ht="18" customHeight="1">
      <c r="A108" s="124" t="s">
        <v>51</v>
      </c>
      <c r="B108" s="132"/>
      <c r="C108" s="72">
        <f>SUM(C109:C119)</f>
        <v>3</v>
      </c>
      <c r="D108" s="73">
        <f>SUM(D109:D119)</f>
        <v>6</v>
      </c>
      <c r="E108" s="124" t="s">
        <v>51</v>
      </c>
      <c r="F108" s="132"/>
      <c r="G108" s="72">
        <f>SUM(G109:G119)</f>
        <v>4</v>
      </c>
      <c r="H108" s="73">
        <f>SUM(H109:H119)</f>
        <v>8</v>
      </c>
    </row>
    <row r="109" spans="1:8" ht="18" customHeight="1">
      <c r="A109" s="46" t="s">
        <v>319</v>
      </c>
      <c r="B109" s="47" t="s">
        <v>320</v>
      </c>
      <c r="C109" s="48">
        <v>0.5</v>
      </c>
      <c r="D109" s="49">
        <v>1</v>
      </c>
      <c r="E109" s="46" t="s">
        <v>321</v>
      </c>
      <c r="F109" s="47" t="s">
        <v>322</v>
      </c>
      <c r="G109" s="48">
        <v>0.5</v>
      </c>
      <c r="H109" s="49">
        <v>1</v>
      </c>
    </row>
    <row r="110" spans="1:8" ht="18" customHeight="1">
      <c r="A110" s="46" t="s">
        <v>245</v>
      </c>
      <c r="B110" s="47" t="s">
        <v>246</v>
      </c>
      <c r="C110" s="48">
        <v>0.5</v>
      </c>
      <c r="D110" s="49">
        <v>1</v>
      </c>
      <c r="E110" s="46" t="s">
        <v>247</v>
      </c>
      <c r="F110" s="47" t="s">
        <v>248</v>
      </c>
      <c r="G110" s="48">
        <v>0.5</v>
      </c>
      <c r="H110" s="49">
        <v>1</v>
      </c>
    </row>
    <row r="111" spans="1:8" ht="18" customHeight="1">
      <c r="A111" s="46" t="s">
        <v>249</v>
      </c>
      <c r="B111" s="47" t="s">
        <v>250</v>
      </c>
      <c r="C111" s="48">
        <v>1</v>
      </c>
      <c r="D111" s="49">
        <v>2</v>
      </c>
      <c r="E111" s="46" t="s">
        <v>251</v>
      </c>
      <c r="F111" s="47" t="s">
        <v>252</v>
      </c>
      <c r="G111" s="48">
        <v>1</v>
      </c>
      <c r="H111" s="49">
        <v>2</v>
      </c>
    </row>
    <row r="112" spans="1:8" ht="18" customHeight="1">
      <c r="A112" s="46"/>
      <c r="B112" s="47" t="s">
        <v>323</v>
      </c>
      <c r="C112" s="48">
        <v>1</v>
      </c>
      <c r="D112" s="49">
        <v>2</v>
      </c>
      <c r="E112" s="46" t="s">
        <v>253</v>
      </c>
      <c r="F112" s="47" t="s">
        <v>254</v>
      </c>
      <c r="G112" s="48">
        <v>1</v>
      </c>
      <c r="H112" s="49">
        <v>2</v>
      </c>
    </row>
    <row r="113" spans="1:8" ht="18" customHeight="1">
      <c r="A113" s="46"/>
      <c r="B113" s="47"/>
      <c r="C113" s="48"/>
      <c r="D113" s="49"/>
      <c r="E113" s="46"/>
      <c r="F113" s="47" t="s">
        <v>323</v>
      </c>
      <c r="G113" s="48">
        <v>1</v>
      </c>
      <c r="H113" s="49">
        <v>2</v>
      </c>
    </row>
    <row r="114" spans="1:8" ht="18" customHeight="1">
      <c r="A114" s="46"/>
      <c r="B114" s="47"/>
      <c r="C114" s="48"/>
      <c r="D114" s="49"/>
      <c r="E114" s="46"/>
      <c r="F114" s="47"/>
      <c r="G114" s="48"/>
      <c r="H114" s="49"/>
    </row>
    <row r="115" spans="1:8" ht="18" customHeight="1">
      <c r="A115" s="46"/>
      <c r="B115" s="47"/>
      <c r="C115" s="48"/>
      <c r="D115" s="49"/>
      <c r="E115" s="46"/>
      <c r="F115" s="47"/>
      <c r="G115" s="48"/>
      <c r="H115" s="49"/>
    </row>
    <row r="116" spans="1:8" ht="18" customHeight="1">
      <c r="A116" s="46"/>
      <c r="B116" s="47"/>
      <c r="C116" s="48"/>
      <c r="D116" s="49"/>
      <c r="E116" s="46"/>
      <c r="F116" s="47"/>
      <c r="G116" s="48"/>
      <c r="H116" s="49"/>
    </row>
    <row r="117" spans="1:8" ht="18" customHeight="1">
      <c r="A117" s="46"/>
      <c r="B117" s="47"/>
      <c r="C117" s="48"/>
      <c r="D117" s="49"/>
      <c r="E117" s="46"/>
      <c r="F117" s="47"/>
      <c r="G117" s="48"/>
      <c r="H117" s="49"/>
    </row>
    <row r="118" spans="1:8" ht="18" customHeight="1">
      <c r="A118" s="46"/>
      <c r="B118" s="47"/>
      <c r="C118" s="48"/>
      <c r="D118" s="49"/>
      <c r="E118" s="46"/>
      <c r="F118" s="47"/>
      <c r="G118" s="48"/>
      <c r="H118" s="49"/>
    </row>
    <row r="119" spans="1:8" ht="18" customHeight="1">
      <c r="A119" s="46"/>
      <c r="B119" s="47"/>
      <c r="C119" s="48"/>
      <c r="D119" s="49"/>
      <c r="E119" s="46"/>
      <c r="F119" s="47"/>
      <c r="G119" s="48"/>
      <c r="H119" s="49"/>
    </row>
    <row r="120" spans="1:8" ht="18" customHeight="1">
      <c r="A120" s="124" t="s">
        <v>86</v>
      </c>
      <c r="B120" s="132"/>
      <c r="C120" s="72">
        <f>C94+C108</f>
        <v>14</v>
      </c>
      <c r="D120" s="74">
        <f>D94+D108</f>
        <v>28</v>
      </c>
      <c r="E120" s="124" t="s">
        <v>86</v>
      </c>
      <c r="F120" s="132"/>
      <c r="G120" s="72">
        <f>G94+G108</f>
        <v>15</v>
      </c>
      <c r="H120" s="74">
        <f>H94+H108</f>
        <v>30</v>
      </c>
    </row>
    <row r="121" spans="1:8" ht="18" customHeight="1">
      <c r="A121" s="124" t="s">
        <v>87</v>
      </c>
      <c r="B121" s="132"/>
      <c r="C121" s="126" t="s">
        <v>88</v>
      </c>
      <c r="D121" s="127"/>
      <c r="E121" s="124" t="s">
        <v>87</v>
      </c>
      <c r="F121" s="132"/>
      <c r="G121" s="126" t="s">
        <v>88</v>
      </c>
      <c r="H121" s="127"/>
    </row>
    <row r="122" spans="1:8" ht="18" customHeight="1">
      <c r="A122" s="46" t="s">
        <v>255</v>
      </c>
      <c r="B122" s="47" t="s">
        <v>90</v>
      </c>
      <c r="C122" s="128" t="s">
        <v>91</v>
      </c>
      <c r="D122" s="129"/>
      <c r="E122" s="46" t="s">
        <v>256</v>
      </c>
      <c r="F122" s="47" t="s">
        <v>90</v>
      </c>
      <c r="G122" s="128" t="s">
        <v>91</v>
      </c>
      <c r="H122" s="129"/>
    </row>
    <row r="123" spans="1:8" ht="18" customHeight="1">
      <c r="A123" s="46" t="s">
        <v>257</v>
      </c>
      <c r="B123" s="47" t="s">
        <v>94</v>
      </c>
      <c r="C123" s="122" t="s">
        <v>91</v>
      </c>
      <c r="D123" s="123"/>
      <c r="E123" s="46" t="s">
        <v>258</v>
      </c>
      <c r="F123" s="47" t="s">
        <v>94</v>
      </c>
      <c r="G123" s="122" t="s">
        <v>91</v>
      </c>
      <c r="H123" s="123"/>
    </row>
    <row r="124" spans="1:8" ht="18" customHeight="1">
      <c r="A124" s="46" t="s">
        <v>259</v>
      </c>
      <c r="B124" s="47" t="s">
        <v>97</v>
      </c>
      <c r="C124" s="122"/>
      <c r="D124" s="123"/>
      <c r="E124" s="46" t="s">
        <v>260</v>
      </c>
      <c r="F124" s="47" t="s">
        <v>97</v>
      </c>
      <c r="G124" s="122"/>
      <c r="H124" s="123"/>
    </row>
    <row r="125" spans="1:8" ht="18" customHeight="1">
      <c r="A125" s="46" t="s">
        <v>261</v>
      </c>
      <c r="B125" s="47" t="s">
        <v>100</v>
      </c>
      <c r="C125" s="122"/>
      <c r="D125" s="123"/>
      <c r="E125" s="46" t="s">
        <v>262</v>
      </c>
      <c r="F125" s="47" t="s">
        <v>100</v>
      </c>
      <c r="G125" s="122"/>
      <c r="H125" s="123"/>
    </row>
    <row r="126" spans="1:8" ht="18" customHeight="1">
      <c r="A126" s="46" t="s">
        <v>263</v>
      </c>
      <c r="B126" s="47" t="s">
        <v>103</v>
      </c>
      <c r="C126" s="122" t="s">
        <v>104</v>
      </c>
      <c r="D126" s="123"/>
      <c r="E126" s="46" t="s">
        <v>264</v>
      </c>
      <c r="F126" s="47" t="s">
        <v>103</v>
      </c>
      <c r="G126" s="122" t="s">
        <v>104</v>
      </c>
      <c r="H126" s="123"/>
    </row>
    <row r="127" spans="1:8" ht="18" customHeight="1">
      <c r="A127" s="46" t="s">
        <v>265</v>
      </c>
      <c r="B127" s="47" t="s">
        <v>266</v>
      </c>
      <c r="C127" s="144" t="s">
        <v>108</v>
      </c>
      <c r="D127" s="145"/>
      <c r="E127" s="46" t="s">
        <v>267</v>
      </c>
      <c r="F127" s="47" t="s">
        <v>107</v>
      </c>
      <c r="G127" s="144" t="s">
        <v>108</v>
      </c>
      <c r="H127" s="145"/>
    </row>
    <row r="128" spans="1:8" ht="18" customHeight="1">
      <c r="A128" s="137" t="s">
        <v>110</v>
      </c>
      <c r="B128" s="138"/>
      <c r="C128" s="139">
        <f>D120*20+60</f>
        <v>620</v>
      </c>
      <c r="D128" s="140"/>
      <c r="E128" s="137" t="s">
        <v>110</v>
      </c>
      <c r="F128" s="138"/>
      <c r="G128" s="139">
        <f>H120*20+60</f>
        <v>660</v>
      </c>
      <c r="H128" s="140"/>
    </row>
    <row r="129" spans="1:8" ht="18" customHeight="1">
      <c r="A129" s="60"/>
      <c r="B129" s="60"/>
      <c r="C129" s="75"/>
      <c r="D129" s="75"/>
      <c r="E129" s="60"/>
      <c r="F129" s="60"/>
      <c r="G129" s="75"/>
      <c r="H129" s="75"/>
    </row>
    <row r="130" spans="1:8" ht="16.5" customHeight="1">
      <c r="A130" s="113" t="str">
        <f>"ระดับชั้นมัธยมศึกษาปีที่ "&amp;I1+2</f>
        <v>ระดับชั้นมัธยมศึกษาปีที่ 3</v>
      </c>
      <c r="B130" s="113"/>
      <c r="C130" s="113"/>
      <c r="D130" s="113"/>
      <c r="E130" s="113"/>
      <c r="F130" s="113"/>
      <c r="G130" s="113"/>
      <c r="H130" s="113"/>
    </row>
    <row r="131" spans="1:8" ht="16.5" customHeight="1">
      <c r="A131" s="114" t="s">
        <v>268</v>
      </c>
      <c r="B131" s="114"/>
      <c r="C131" s="114"/>
      <c r="D131" s="114"/>
      <c r="E131" s="114"/>
      <c r="F131" s="114"/>
      <c r="G131" s="114"/>
      <c r="H131" s="114"/>
    </row>
    <row r="132" spans="1:8" ht="16.5" customHeight="1">
      <c r="A132" s="146" t="s">
        <v>2</v>
      </c>
      <c r="B132" s="147"/>
      <c r="C132" s="147"/>
      <c r="D132" s="148"/>
      <c r="E132" s="115" t="s">
        <v>3</v>
      </c>
      <c r="F132" s="116"/>
      <c r="G132" s="116"/>
      <c r="H132" s="117"/>
    </row>
    <row r="133" spans="1:8" ht="16.5" customHeight="1">
      <c r="A133" s="118" t="s">
        <v>4</v>
      </c>
      <c r="B133" s="120" t="s">
        <v>5</v>
      </c>
      <c r="C133" s="63" t="s">
        <v>6</v>
      </c>
      <c r="D133" s="64" t="s">
        <v>269</v>
      </c>
      <c r="E133" s="118" t="s">
        <v>4</v>
      </c>
      <c r="F133" s="120" t="s">
        <v>5</v>
      </c>
      <c r="G133" s="63" t="s">
        <v>6</v>
      </c>
      <c r="H133" s="64" t="s">
        <v>269</v>
      </c>
    </row>
    <row r="134" spans="1:8" ht="16.5" customHeight="1">
      <c r="A134" s="119"/>
      <c r="B134" s="121"/>
      <c r="C134" s="66" t="s">
        <v>8</v>
      </c>
      <c r="D134" s="67" t="s">
        <v>9</v>
      </c>
      <c r="E134" s="119"/>
      <c r="F134" s="121"/>
      <c r="G134" s="66" t="s">
        <v>8</v>
      </c>
      <c r="H134" s="67" t="s">
        <v>9</v>
      </c>
    </row>
    <row r="135" spans="1:8" ht="16.5" customHeight="1">
      <c r="A135" s="46" t="s">
        <v>324</v>
      </c>
      <c r="B135" s="47" t="s">
        <v>325</v>
      </c>
      <c r="C135" s="48">
        <v>1</v>
      </c>
      <c r="D135" s="49">
        <v>2</v>
      </c>
      <c r="E135" s="46" t="s">
        <v>326</v>
      </c>
      <c r="F135" s="47" t="s">
        <v>327</v>
      </c>
      <c r="G135" s="48">
        <v>1</v>
      </c>
      <c r="H135" s="49">
        <v>2</v>
      </c>
    </row>
    <row r="136" spans="1:8" ht="16.5" customHeight="1">
      <c r="A136" s="46" t="s">
        <v>328</v>
      </c>
      <c r="B136" s="47" t="s">
        <v>329</v>
      </c>
      <c r="C136" s="48">
        <v>1</v>
      </c>
      <c r="D136" s="49">
        <v>2</v>
      </c>
      <c r="E136" s="46" t="s">
        <v>330</v>
      </c>
      <c r="F136" s="47" t="s">
        <v>331</v>
      </c>
      <c r="G136" s="48">
        <v>1</v>
      </c>
      <c r="H136" s="49">
        <v>2</v>
      </c>
    </row>
    <row r="137" spans="1:8" ht="16.5" customHeight="1">
      <c r="A137" s="46" t="s">
        <v>332</v>
      </c>
      <c r="B137" s="47" t="s">
        <v>333</v>
      </c>
      <c r="C137" s="48">
        <v>1</v>
      </c>
      <c r="D137" s="49">
        <v>2</v>
      </c>
      <c r="E137" s="46" t="s">
        <v>334</v>
      </c>
      <c r="F137" s="47" t="s">
        <v>335</v>
      </c>
      <c r="G137" s="48">
        <v>1</v>
      </c>
      <c r="H137" s="49">
        <v>2</v>
      </c>
    </row>
    <row r="138" spans="1:8" ht="16.5" customHeight="1">
      <c r="A138" s="46" t="s">
        <v>336</v>
      </c>
      <c r="B138" s="47" t="s">
        <v>337</v>
      </c>
      <c r="C138" s="48">
        <v>1</v>
      </c>
      <c r="D138" s="49">
        <v>2</v>
      </c>
      <c r="E138" s="46" t="s">
        <v>338</v>
      </c>
      <c r="F138" s="47" t="s">
        <v>339</v>
      </c>
      <c r="G138" s="48">
        <v>1</v>
      </c>
      <c r="H138" s="49">
        <v>2</v>
      </c>
    </row>
    <row r="139" spans="1:8" ht="16.5" customHeight="1">
      <c r="A139" s="46" t="s">
        <v>340</v>
      </c>
      <c r="B139" s="47" t="s">
        <v>341</v>
      </c>
      <c r="C139" s="48">
        <v>1</v>
      </c>
      <c r="D139" s="49">
        <v>2</v>
      </c>
      <c r="E139" s="46" t="s">
        <v>342</v>
      </c>
      <c r="F139" s="47" t="s">
        <v>343</v>
      </c>
      <c r="G139" s="48">
        <v>1</v>
      </c>
      <c r="H139" s="49">
        <v>2</v>
      </c>
    </row>
    <row r="140" spans="1:8" ht="16.5" customHeight="1">
      <c r="A140" s="46" t="s">
        <v>344</v>
      </c>
      <c r="B140" s="47" t="s">
        <v>345</v>
      </c>
      <c r="C140" s="48">
        <v>1</v>
      </c>
      <c r="D140" s="49">
        <v>2</v>
      </c>
      <c r="E140" s="46" t="s">
        <v>346</v>
      </c>
      <c r="F140" s="47" t="s">
        <v>347</v>
      </c>
      <c r="G140" s="48">
        <v>1</v>
      </c>
      <c r="H140" s="49">
        <v>2</v>
      </c>
    </row>
    <row r="141" spans="1:8" ht="16.5" customHeight="1">
      <c r="A141" s="46" t="s">
        <v>348</v>
      </c>
      <c r="B141" s="47" t="s">
        <v>349</v>
      </c>
      <c r="C141" s="48">
        <v>1</v>
      </c>
      <c r="D141" s="49">
        <v>2</v>
      </c>
      <c r="E141" s="46" t="s">
        <v>350</v>
      </c>
      <c r="F141" s="47" t="s">
        <v>351</v>
      </c>
      <c r="G141" s="48">
        <v>1</v>
      </c>
      <c r="H141" s="49">
        <v>2</v>
      </c>
    </row>
    <row r="142" spans="1:8" ht="16.5" customHeight="1">
      <c r="A142" s="46" t="s">
        <v>352</v>
      </c>
      <c r="B142" s="47" t="s">
        <v>353</v>
      </c>
      <c r="C142" s="48">
        <v>1</v>
      </c>
      <c r="D142" s="49">
        <v>2</v>
      </c>
      <c r="E142" s="46" t="s">
        <v>354</v>
      </c>
      <c r="F142" s="47" t="s">
        <v>355</v>
      </c>
      <c r="G142" s="48">
        <v>1</v>
      </c>
      <c r="H142" s="49">
        <v>2</v>
      </c>
    </row>
    <row r="143" spans="1:8" ht="16.5" customHeight="1">
      <c r="A143" s="46" t="s">
        <v>356</v>
      </c>
      <c r="B143" s="47" t="s">
        <v>357</v>
      </c>
      <c r="C143" s="48">
        <v>1</v>
      </c>
      <c r="D143" s="49">
        <v>2</v>
      </c>
      <c r="E143" s="46" t="s">
        <v>358</v>
      </c>
      <c r="F143" s="47" t="s">
        <v>359</v>
      </c>
      <c r="G143" s="48">
        <v>1</v>
      </c>
      <c r="H143" s="49">
        <v>2</v>
      </c>
    </row>
    <row r="144" spans="1:8" ht="16.5" customHeight="1">
      <c r="A144" s="46" t="s">
        <v>360</v>
      </c>
      <c r="B144" s="47" t="s">
        <v>361</v>
      </c>
      <c r="C144" s="48">
        <v>1</v>
      </c>
      <c r="D144" s="49">
        <v>2</v>
      </c>
      <c r="E144" s="46" t="s">
        <v>362</v>
      </c>
      <c r="F144" s="47" t="s">
        <v>363</v>
      </c>
      <c r="G144" s="48">
        <v>1</v>
      </c>
      <c r="H144" s="49">
        <v>2</v>
      </c>
    </row>
    <row r="145" spans="1:8" ht="16.5" customHeight="1">
      <c r="A145" s="46" t="s">
        <v>364</v>
      </c>
      <c r="B145" s="47" t="s">
        <v>365</v>
      </c>
      <c r="C145" s="48">
        <v>1</v>
      </c>
      <c r="D145" s="49">
        <v>2</v>
      </c>
      <c r="E145" s="46" t="s">
        <v>366</v>
      </c>
      <c r="F145" s="47" t="s">
        <v>367</v>
      </c>
      <c r="G145" s="48">
        <v>1</v>
      </c>
      <c r="H145" s="49">
        <v>2</v>
      </c>
    </row>
    <row r="146" spans="1:8" ht="16.5" customHeight="1">
      <c r="A146" s="46" t="s">
        <v>368</v>
      </c>
      <c r="B146" s="47" t="s">
        <v>369</v>
      </c>
      <c r="C146" s="48">
        <v>1</v>
      </c>
      <c r="D146" s="49">
        <v>2</v>
      </c>
      <c r="E146" s="46" t="s">
        <v>370</v>
      </c>
      <c r="F146" s="47" t="s">
        <v>371</v>
      </c>
      <c r="G146" s="48">
        <v>1</v>
      </c>
      <c r="H146" s="49">
        <v>2</v>
      </c>
    </row>
    <row r="147" spans="1:8" ht="16.5" customHeight="1">
      <c r="A147" s="46" t="s">
        <v>366</v>
      </c>
      <c r="B147" s="47" t="s">
        <v>367</v>
      </c>
      <c r="C147" s="48">
        <v>1</v>
      </c>
      <c r="D147" s="49">
        <v>2</v>
      </c>
      <c r="E147" s="46" t="s">
        <v>372</v>
      </c>
      <c r="F147" s="47" t="s">
        <v>373</v>
      </c>
      <c r="G147" s="48">
        <v>1</v>
      </c>
      <c r="H147" s="49">
        <v>2</v>
      </c>
    </row>
    <row r="148" spans="1:8" ht="16.5" customHeight="1">
      <c r="A148" s="46" t="s">
        <v>370</v>
      </c>
      <c r="B148" s="47" t="s">
        <v>371</v>
      </c>
      <c r="C148" s="48">
        <v>1</v>
      </c>
      <c r="D148" s="49">
        <v>2</v>
      </c>
      <c r="E148" s="46" t="s">
        <v>374</v>
      </c>
      <c r="F148" s="47" t="s">
        <v>375</v>
      </c>
      <c r="G148" s="48">
        <v>1</v>
      </c>
      <c r="H148" s="49">
        <v>2</v>
      </c>
    </row>
    <row r="149" spans="1:8" ht="16.5" customHeight="1">
      <c r="A149" s="46" t="s">
        <v>372</v>
      </c>
      <c r="B149" s="47" t="s">
        <v>373</v>
      </c>
      <c r="C149" s="48">
        <v>1</v>
      </c>
      <c r="D149" s="49">
        <v>2</v>
      </c>
      <c r="E149" s="46" t="s">
        <v>376</v>
      </c>
      <c r="F149" s="47" t="s">
        <v>377</v>
      </c>
      <c r="G149" s="48">
        <v>1</v>
      </c>
      <c r="H149" s="49">
        <v>2</v>
      </c>
    </row>
    <row r="150" spans="1:8" ht="16.5" customHeight="1">
      <c r="A150" s="46" t="s">
        <v>374</v>
      </c>
      <c r="B150" s="47" t="s">
        <v>375</v>
      </c>
      <c r="C150" s="48">
        <v>1</v>
      </c>
      <c r="D150" s="49">
        <v>2</v>
      </c>
      <c r="E150" s="46" t="s">
        <v>378</v>
      </c>
      <c r="F150" s="47" t="s">
        <v>379</v>
      </c>
      <c r="G150" s="48">
        <v>1</v>
      </c>
      <c r="H150" s="49">
        <v>2</v>
      </c>
    </row>
    <row r="151" spans="1:8" ht="16.5" customHeight="1">
      <c r="A151" s="46" t="s">
        <v>376</v>
      </c>
      <c r="B151" s="47" t="s">
        <v>377</v>
      </c>
      <c r="C151" s="48">
        <v>1</v>
      </c>
      <c r="D151" s="49">
        <v>2</v>
      </c>
      <c r="E151" s="46" t="s">
        <v>380</v>
      </c>
      <c r="F151" s="47" t="s">
        <v>381</v>
      </c>
      <c r="G151" s="48">
        <v>1</v>
      </c>
      <c r="H151" s="49">
        <v>2</v>
      </c>
    </row>
    <row r="152" spans="1:8" ht="16.5" customHeight="1">
      <c r="A152" s="46" t="s">
        <v>378</v>
      </c>
      <c r="B152" s="47" t="s">
        <v>379</v>
      </c>
      <c r="C152" s="48">
        <v>1</v>
      </c>
      <c r="D152" s="49">
        <v>2</v>
      </c>
      <c r="E152" s="46" t="s">
        <v>382</v>
      </c>
      <c r="F152" s="47" t="s">
        <v>383</v>
      </c>
      <c r="G152" s="48">
        <v>1</v>
      </c>
      <c r="H152" s="49">
        <v>2</v>
      </c>
    </row>
    <row r="153" spans="1:8" ht="16.5" customHeight="1">
      <c r="A153" s="46" t="s">
        <v>380</v>
      </c>
      <c r="B153" s="47" t="s">
        <v>381</v>
      </c>
      <c r="C153" s="48">
        <v>1</v>
      </c>
      <c r="D153" s="49">
        <v>2</v>
      </c>
      <c r="E153" s="46" t="s">
        <v>384</v>
      </c>
      <c r="F153" s="47" t="s">
        <v>385</v>
      </c>
      <c r="G153" s="48">
        <v>1</v>
      </c>
      <c r="H153" s="49">
        <v>2</v>
      </c>
    </row>
    <row r="154" spans="1:8" ht="16.5" customHeight="1">
      <c r="A154" s="46" t="s">
        <v>382</v>
      </c>
      <c r="B154" s="47" t="s">
        <v>383</v>
      </c>
      <c r="C154" s="48">
        <v>1</v>
      </c>
      <c r="D154" s="49">
        <v>2</v>
      </c>
      <c r="E154" s="46" t="s">
        <v>386</v>
      </c>
      <c r="F154" s="47" t="s">
        <v>387</v>
      </c>
      <c r="G154" s="48">
        <v>1</v>
      </c>
      <c r="H154" s="49">
        <v>2</v>
      </c>
    </row>
    <row r="155" spans="1:8" ht="16.5" customHeight="1">
      <c r="A155" s="46" t="s">
        <v>384</v>
      </c>
      <c r="B155" s="47" t="s">
        <v>385</v>
      </c>
      <c r="C155" s="48">
        <v>1</v>
      </c>
      <c r="D155" s="49">
        <v>2</v>
      </c>
      <c r="E155" s="46" t="s">
        <v>388</v>
      </c>
      <c r="F155" s="47" t="s">
        <v>389</v>
      </c>
      <c r="G155" s="48">
        <v>1</v>
      </c>
      <c r="H155" s="49">
        <v>2</v>
      </c>
    </row>
    <row r="156" spans="1:8" ht="16.5" customHeight="1">
      <c r="A156" s="46" t="s">
        <v>386</v>
      </c>
      <c r="B156" s="47" t="s">
        <v>387</v>
      </c>
      <c r="C156" s="48">
        <v>1</v>
      </c>
      <c r="D156" s="49">
        <v>2</v>
      </c>
      <c r="E156" s="46" t="s">
        <v>390</v>
      </c>
      <c r="F156" s="47" t="s">
        <v>391</v>
      </c>
      <c r="G156" s="48">
        <v>1</v>
      </c>
      <c r="H156" s="49">
        <v>2</v>
      </c>
    </row>
    <row r="157" spans="1:8" ht="16.5" customHeight="1">
      <c r="A157" s="46" t="s">
        <v>388</v>
      </c>
      <c r="B157" s="47" t="s">
        <v>389</v>
      </c>
      <c r="C157" s="48">
        <v>1</v>
      </c>
      <c r="D157" s="49">
        <v>2</v>
      </c>
      <c r="E157" s="46" t="s">
        <v>392</v>
      </c>
      <c r="F157" s="47" t="s">
        <v>393</v>
      </c>
      <c r="G157" s="48">
        <v>1</v>
      </c>
      <c r="H157" s="49">
        <v>2</v>
      </c>
    </row>
    <row r="158" spans="1:8" ht="16.5" customHeight="1">
      <c r="A158" s="46" t="s">
        <v>390</v>
      </c>
      <c r="B158" s="47" t="s">
        <v>391</v>
      </c>
      <c r="C158" s="48">
        <v>1</v>
      </c>
      <c r="D158" s="49">
        <v>2</v>
      </c>
      <c r="E158" s="46" t="s">
        <v>394</v>
      </c>
      <c r="F158" s="47" t="s">
        <v>395</v>
      </c>
      <c r="G158" s="48">
        <v>1</v>
      </c>
      <c r="H158" s="49">
        <v>2</v>
      </c>
    </row>
    <row r="159" spans="1:8" ht="16.5" customHeight="1">
      <c r="A159" s="46" t="s">
        <v>392</v>
      </c>
      <c r="B159" s="47" t="s">
        <v>393</v>
      </c>
      <c r="C159" s="48">
        <v>1</v>
      </c>
      <c r="D159" s="49">
        <v>2</v>
      </c>
      <c r="E159" s="46" t="s">
        <v>396</v>
      </c>
      <c r="F159" s="47" t="s">
        <v>397</v>
      </c>
      <c r="G159" s="48">
        <v>1</v>
      </c>
      <c r="H159" s="49">
        <v>2</v>
      </c>
    </row>
    <row r="160" spans="1:8" ht="18.75" customHeight="1">
      <c r="A160" s="46" t="s">
        <v>394</v>
      </c>
      <c r="B160" s="47" t="s">
        <v>395</v>
      </c>
      <c r="C160" s="48">
        <v>1</v>
      </c>
      <c r="D160" s="49">
        <v>2</v>
      </c>
      <c r="E160" s="46" t="s">
        <v>398</v>
      </c>
      <c r="F160" s="47" t="s">
        <v>399</v>
      </c>
      <c r="G160" s="48">
        <v>1</v>
      </c>
      <c r="H160" s="49">
        <v>2</v>
      </c>
    </row>
    <row r="161" spans="1:8" ht="16.5" customHeight="1">
      <c r="A161" s="46" t="s">
        <v>396</v>
      </c>
      <c r="B161" s="47" t="s">
        <v>397</v>
      </c>
      <c r="C161" s="48">
        <v>1</v>
      </c>
      <c r="D161" s="49">
        <v>2</v>
      </c>
      <c r="E161" s="46" t="s">
        <v>400</v>
      </c>
      <c r="F161" s="47" t="s">
        <v>401</v>
      </c>
      <c r="G161" s="48">
        <v>1</v>
      </c>
      <c r="H161" s="49">
        <v>2</v>
      </c>
    </row>
    <row r="162" spans="1:8" ht="16.5" customHeight="1">
      <c r="A162" s="46" t="s">
        <v>398</v>
      </c>
      <c r="B162" s="47" t="s">
        <v>399</v>
      </c>
      <c r="C162" s="48">
        <v>1</v>
      </c>
      <c r="D162" s="49">
        <v>2</v>
      </c>
      <c r="E162" s="46" t="s">
        <v>402</v>
      </c>
      <c r="F162" s="47" t="s">
        <v>403</v>
      </c>
      <c r="G162" s="48">
        <v>1</v>
      </c>
      <c r="H162" s="49">
        <v>2</v>
      </c>
    </row>
    <row r="163" spans="1:8" ht="16.5" customHeight="1">
      <c r="A163" s="46" t="s">
        <v>400</v>
      </c>
      <c r="B163" s="47" t="s">
        <v>401</v>
      </c>
      <c r="C163" s="48">
        <v>1</v>
      </c>
      <c r="D163" s="49">
        <v>2</v>
      </c>
      <c r="E163" s="46" t="s">
        <v>404</v>
      </c>
      <c r="F163" s="47" t="s">
        <v>405</v>
      </c>
      <c r="G163" s="48">
        <v>1</v>
      </c>
      <c r="H163" s="49">
        <v>2</v>
      </c>
    </row>
    <row r="164" spans="1:8" ht="16.5" customHeight="1">
      <c r="A164" s="46" t="s">
        <v>406</v>
      </c>
      <c r="B164" s="47" t="s">
        <v>407</v>
      </c>
      <c r="C164" s="48">
        <v>1</v>
      </c>
      <c r="D164" s="49">
        <v>2</v>
      </c>
      <c r="E164" s="46" t="s">
        <v>408</v>
      </c>
      <c r="F164" s="47" t="s">
        <v>409</v>
      </c>
      <c r="G164" s="48">
        <v>1</v>
      </c>
      <c r="H164" s="49">
        <v>2</v>
      </c>
    </row>
    <row r="165" spans="1:8" ht="16.5" customHeight="1">
      <c r="A165" s="46" t="s">
        <v>410</v>
      </c>
      <c r="B165" s="47" t="s">
        <v>411</v>
      </c>
      <c r="C165" s="48">
        <v>1</v>
      </c>
      <c r="D165" s="49">
        <v>2</v>
      </c>
      <c r="E165" s="46"/>
      <c r="F165" s="47"/>
      <c r="G165" s="48"/>
      <c r="H165" s="49"/>
    </row>
    <row r="166" spans="1:8" ht="16.5" customHeight="1">
      <c r="A166" s="65" t="s">
        <v>412</v>
      </c>
      <c r="B166" s="80" t="s">
        <v>413</v>
      </c>
      <c r="C166" s="66">
        <v>1</v>
      </c>
      <c r="D166" s="81">
        <v>2</v>
      </c>
      <c r="E166" s="65"/>
      <c r="F166" s="80"/>
      <c r="G166" s="66"/>
      <c r="H166" s="81"/>
    </row>
  </sheetData>
  <mergeCells count="97">
    <mergeCell ref="A130:H130"/>
    <mergeCell ref="A131:H131"/>
    <mergeCell ref="A132:D132"/>
    <mergeCell ref="E132:H132"/>
    <mergeCell ref="A133:A134"/>
    <mergeCell ref="B133:B134"/>
    <mergeCell ref="E133:E134"/>
    <mergeCell ref="F133:F134"/>
    <mergeCell ref="C126:D126"/>
    <mergeCell ref="G126:H126"/>
    <mergeCell ref="C127:D127"/>
    <mergeCell ref="G127:H127"/>
    <mergeCell ref="A128:B128"/>
    <mergeCell ref="C128:D128"/>
    <mergeCell ref="E128:F128"/>
    <mergeCell ref="G128:H128"/>
    <mergeCell ref="A94:B94"/>
    <mergeCell ref="E94:F94"/>
    <mergeCell ref="A108:B108"/>
    <mergeCell ref="E108:F108"/>
    <mergeCell ref="A120:B120"/>
    <mergeCell ref="E120:F120"/>
    <mergeCell ref="C123:D125"/>
    <mergeCell ref="G123:H125"/>
    <mergeCell ref="A121:B121"/>
    <mergeCell ref="C121:D121"/>
    <mergeCell ref="E121:F121"/>
    <mergeCell ref="G121:H121"/>
    <mergeCell ref="C122:D122"/>
    <mergeCell ref="G122:H122"/>
    <mergeCell ref="C85:D85"/>
    <mergeCell ref="G85:H85"/>
    <mergeCell ref="C86:D86"/>
    <mergeCell ref="G86:H86"/>
    <mergeCell ref="A87:B87"/>
    <mergeCell ref="C87:D87"/>
    <mergeCell ref="E87:F87"/>
    <mergeCell ref="G87:H87"/>
    <mergeCell ref="A90:H90"/>
    <mergeCell ref="A91:D91"/>
    <mergeCell ref="E91:H91"/>
    <mergeCell ref="A92:A93"/>
    <mergeCell ref="B92:B93"/>
    <mergeCell ref="E92:E93"/>
    <mergeCell ref="F92:F93"/>
    <mergeCell ref="A51:B51"/>
    <mergeCell ref="E51:F51"/>
    <mergeCell ref="A65:B65"/>
    <mergeCell ref="E65:F65"/>
    <mergeCell ref="A79:B79"/>
    <mergeCell ref="E79:F79"/>
    <mergeCell ref="C82:D84"/>
    <mergeCell ref="G82:H84"/>
    <mergeCell ref="A80:B80"/>
    <mergeCell ref="C80:D80"/>
    <mergeCell ref="E80:F80"/>
    <mergeCell ref="G80:H80"/>
    <mergeCell ref="C81:D81"/>
    <mergeCell ref="G81:H81"/>
    <mergeCell ref="A49:A50"/>
    <mergeCell ref="B49:B50"/>
    <mergeCell ref="E49:E50"/>
    <mergeCell ref="F49:F50"/>
    <mergeCell ref="C41:D41"/>
    <mergeCell ref="C42:D42"/>
    <mergeCell ref="A43:B43"/>
    <mergeCell ref="C43:D43"/>
    <mergeCell ref="E43:F43"/>
    <mergeCell ref="A47:H47"/>
    <mergeCell ref="A48:D48"/>
    <mergeCell ref="E48:H48"/>
    <mergeCell ref="C38:D40"/>
    <mergeCell ref="G38:H40"/>
    <mergeCell ref="G41:H41"/>
    <mergeCell ref="G42:H42"/>
    <mergeCell ref="G43:H43"/>
    <mergeCell ref="A5:A6"/>
    <mergeCell ref="B5:B6"/>
    <mergeCell ref="E5:E6"/>
    <mergeCell ref="F5:F6"/>
    <mergeCell ref="G37:H37"/>
    <mergeCell ref="A7:B7"/>
    <mergeCell ref="E7:F7"/>
    <mergeCell ref="A21:B21"/>
    <mergeCell ref="E21:F21"/>
    <mergeCell ref="A35:B35"/>
    <mergeCell ref="E35:F35"/>
    <mergeCell ref="A36:B36"/>
    <mergeCell ref="C36:D36"/>
    <mergeCell ref="E36:F36"/>
    <mergeCell ref="G36:H36"/>
    <mergeCell ref="C37:D37"/>
    <mergeCell ref="A1:H1"/>
    <mergeCell ref="A2:H2"/>
    <mergeCell ref="A3:H3"/>
    <mergeCell ref="A4:D4"/>
    <mergeCell ref="E4:H4"/>
  </mergeCells>
  <printOptions horizontalCentered="1"/>
  <pageMargins left="0.35433070866141736" right="0.35433070866141736" top="1.0236220472440944" bottom="0.39370078740157483" header="0.39370078740157483" footer="0.39370078740157483"/>
  <pageSetup paperSize="9" orientation="portrait" horizontalDpi="4294967293" r:id="rId1"/>
  <headerFooter>
    <oddHeader>&amp;C&amp;"TH SarabunPSK,ตัวหนา"&amp;16&amp;G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M166"/>
  <sheetViews>
    <sheetView tabSelected="1" view="pageLayout" topLeftCell="A162" zoomScaleNormal="80" workbookViewId="0">
      <selection activeCell="C194" sqref="C194"/>
    </sheetView>
  </sheetViews>
  <sheetFormatPr defaultColWidth="9" defaultRowHeight="16.5" customHeight="1"/>
  <cols>
    <col min="1" max="1" width="7.375" style="70" customWidth="1"/>
    <col min="2" max="2" width="28.25" style="71" customWidth="1"/>
    <col min="3" max="3" width="4.875" style="79" customWidth="1"/>
    <col min="4" max="4" width="4.375" style="70" customWidth="1"/>
    <col min="5" max="5" width="7.375" style="70" customWidth="1"/>
    <col min="6" max="6" width="28.25" style="71" customWidth="1"/>
    <col min="7" max="7" width="4.875" style="79" customWidth="1"/>
    <col min="8" max="8" width="4.375" style="70" customWidth="1"/>
    <col min="9" max="9" width="0" style="61" hidden="1" customWidth="1"/>
    <col min="10" max="16384" width="9" style="61"/>
  </cols>
  <sheetData>
    <row r="1" spans="1:13" ht="16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61">
        <v>1</v>
      </c>
    </row>
    <row r="2" spans="1:13" ht="16.5" customHeight="1">
      <c r="A2" s="113" t="s">
        <v>414</v>
      </c>
      <c r="B2" s="113"/>
      <c r="C2" s="113"/>
      <c r="D2" s="113"/>
      <c r="E2" s="113"/>
      <c r="F2" s="113"/>
      <c r="G2" s="113"/>
      <c r="H2" s="113"/>
    </row>
    <row r="3" spans="1:13" ht="16.5" customHeight="1">
      <c r="A3" s="114" t="str">
        <f>"ระดับชั้นมัธยมศึกษาปีที่ "&amp;I1</f>
        <v>ระดับชั้นมัธยมศึกษาปีที่ 1</v>
      </c>
      <c r="B3" s="114"/>
      <c r="C3" s="114"/>
      <c r="D3" s="114"/>
      <c r="E3" s="114"/>
      <c r="F3" s="114"/>
      <c r="G3" s="114"/>
      <c r="H3" s="114"/>
    </row>
    <row r="4" spans="1:13" ht="16.5" customHeight="1">
      <c r="A4" s="115" t="s">
        <v>2</v>
      </c>
      <c r="B4" s="116"/>
      <c r="C4" s="116"/>
      <c r="D4" s="117"/>
      <c r="E4" s="115" t="s">
        <v>3</v>
      </c>
      <c r="F4" s="116"/>
      <c r="G4" s="116"/>
      <c r="H4" s="117"/>
    </row>
    <row r="5" spans="1:13" ht="16.5" customHeight="1">
      <c r="A5" s="118" t="s">
        <v>4</v>
      </c>
      <c r="B5" s="120" t="s">
        <v>5</v>
      </c>
      <c r="C5" s="63" t="s">
        <v>6</v>
      </c>
      <c r="D5" s="64" t="s">
        <v>7</v>
      </c>
      <c r="E5" s="118" t="s">
        <v>4</v>
      </c>
      <c r="F5" s="120" t="s">
        <v>5</v>
      </c>
      <c r="G5" s="63" t="s">
        <v>6</v>
      </c>
      <c r="H5" s="64" t="s">
        <v>7</v>
      </c>
    </row>
    <row r="6" spans="1:13" ht="16.5" customHeight="1">
      <c r="A6" s="119"/>
      <c r="B6" s="121"/>
      <c r="C6" s="66" t="s">
        <v>8</v>
      </c>
      <c r="D6" s="67" t="s">
        <v>9</v>
      </c>
      <c r="E6" s="119"/>
      <c r="F6" s="121"/>
      <c r="G6" s="66" t="s">
        <v>8</v>
      </c>
      <c r="H6" s="67" t="s">
        <v>9</v>
      </c>
    </row>
    <row r="7" spans="1:13" ht="16.5" customHeight="1">
      <c r="A7" s="130" t="s">
        <v>10</v>
      </c>
      <c r="B7" s="131"/>
      <c r="C7" s="68">
        <f>SUM(C8:C20)</f>
        <v>11</v>
      </c>
      <c r="D7" s="69">
        <f>SUM(D8:D20)</f>
        <v>22</v>
      </c>
      <c r="E7" s="130" t="s">
        <v>10</v>
      </c>
      <c r="F7" s="131"/>
      <c r="G7" s="68">
        <f>SUM(G8:G20)</f>
        <v>11</v>
      </c>
      <c r="H7" s="69">
        <f>SUM(H8:H20)</f>
        <v>22</v>
      </c>
    </row>
    <row r="8" spans="1:13" ht="16.5" customHeight="1">
      <c r="A8" s="46" t="s">
        <v>11</v>
      </c>
      <c r="B8" s="47" t="s">
        <v>12</v>
      </c>
      <c r="C8" s="48">
        <v>1.5</v>
      </c>
      <c r="D8" s="49">
        <v>3</v>
      </c>
      <c r="E8" s="46" t="s">
        <v>13</v>
      </c>
      <c r="F8" s="47" t="s">
        <v>14</v>
      </c>
      <c r="G8" s="48">
        <v>1.5</v>
      </c>
      <c r="H8" s="49">
        <v>3</v>
      </c>
    </row>
    <row r="9" spans="1:13" ht="16.5" customHeight="1">
      <c r="A9" s="46" t="s">
        <v>15</v>
      </c>
      <c r="B9" s="47" t="s">
        <v>16</v>
      </c>
      <c r="C9" s="48">
        <v>2.5</v>
      </c>
      <c r="D9" s="49">
        <v>5</v>
      </c>
      <c r="E9" s="46" t="s">
        <v>17</v>
      </c>
      <c r="F9" s="47" t="s">
        <v>18</v>
      </c>
      <c r="G9" s="48">
        <v>2.5</v>
      </c>
      <c r="H9" s="49">
        <v>5</v>
      </c>
    </row>
    <row r="10" spans="1:13" ht="16.5" customHeight="1">
      <c r="A10" s="46" t="s">
        <v>19</v>
      </c>
      <c r="B10" s="47" t="s">
        <v>20</v>
      </c>
      <c r="C10" s="48">
        <v>1.5</v>
      </c>
      <c r="D10" s="49">
        <v>3</v>
      </c>
      <c r="E10" s="46" t="s">
        <v>21</v>
      </c>
      <c r="F10" s="47" t="s">
        <v>22</v>
      </c>
      <c r="G10" s="48">
        <v>1.5</v>
      </c>
      <c r="H10" s="49">
        <v>3</v>
      </c>
    </row>
    <row r="11" spans="1:13" ht="16.5" customHeight="1">
      <c r="A11" s="46" t="s">
        <v>25</v>
      </c>
      <c r="B11" s="47" t="s">
        <v>26</v>
      </c>
      <c r="C11" s="48">
        <v>1</v>
      </c>
      <c r="D11" s="49">
        <v>2</v>
      </c>
      <c r="E11" s="46" t="s">
        <v>23</v>
      </c>
      <c r="F11" s="47" t="s">
        <v>24</v>
      </c>
      <c r="G11" s="48">
        <v>1</v>
      </c>
      <c r="H11" s="49">
        <v>2</v>
      </c>
      <c r="L11" s="70"/>
      <c r="M11" s="71"/>
    </row>
    <row r="12" spans="1:13" ht="16.5" customHeight="1">
      <c r="A12" s="46" t="s">
        <v>27</v>
      </c>
      <c r="B12" s="47" t="s">
        <v>28</v>
      </c>
      <c r="C12" s="48">
        <v>0.5</v>
      </c>
      <c r="D12" s="49">
        <v>1</v>
      </c>
      <c r="E12" s="46" t="s">
        <v>29</v>
      </c>
      <c r="F12" s="47" t="s">
        <v>30</v>
      </c>
      <c r="G12" s="48">
        <v>0.5</v>
      </c>
      <c r="H12" s="49">
        <v>1</v>
      </c>
    </row>
    <row r="13" spans="1:13" ht="16.5" customHeight="1">
      <c r="A13" s="46" t="s">
        <v>31</v>
      </c>
      <c r="B13" s="47" t="s">
        <v>32</v>
      </c>
      <c r="C13" s="48">
        <v>0.5</v>
      </c>
      <c r="D13" s="49">
        <v>1</v>
      </c>
      <c r="E13" s="46" t="s">
        <v>33</v>
      </c>
      <c r="F13" s="47" t="s">
        <v>34</v>
      </c>
      <c r="G13" s="48">
        <v>1</v>
      </c>
      <c r="H13" s="49">
        <v>2</v>
      </c>
    </row>
    <row r="14" spans="1:13" ht="16.5" customHeight="1">
      <c r="A14" s="46" t="s">
        <v>35</v>
      </c>
      <c r="B14" s="47" t="s">
        <v>36</v>
      </c>
      <c r="C14" s="48">
        <v>1</v>
      </c>
      <c r="D14" s="49">
        <v>2</v>
      </c>
      <c r="E14" s="46" t="s">
        <v>37</v>
      </c>
      <c r="F14" s="47" t="s">
        <v>38</v>
      </c>
      <c r="G14" s="48">
        <v>0.5</v>
      </c>
      <c r="H14" s="49">
        <v>1</v>
      </c>
    </row>
    <row r="15" spans="1:13" ht="16.5" customHeight="1">
      <c r="A15" s="46" t="s">
        <v>39</v>
      </c>
      <c r="B15" s="47" t="s">
        <v>40</v>
      </c>
      <c r="C15" s="48">
        <v>0.5</v>
      </c>
      <c r="D15" s="49">
        <v>1</v>
      </c>
      <c r="E15" s="46" t="s">
        <v>41</v>
      </c>
      <c r="F15" s="47" t="s">
        <v>42</v>
      </c>
      <c r="G15" s="48">
        <v>0.5</v>
      </c>
      <c r="H15" s="49">
        <v>1</v>
      </c>
    </row>
    <row r="16" spans="1:13" ht="16.5" customHeight="1">
      <c r="A16" s="46" t="s">
        <v>43</v>
      </c>
      <c r="B16" s="47" t="s">
        <v>44</v>
      </c>
      <c r="C16" s="48">
        <v>1</v>
      </c>
      <c r="D16" s="49">
        <v>2</v>
      </c>
      <c r="E16" s="46" t="s">
        <v>47</v>
      </c>
      <c r="F16" s="47" t="s">
        <v>48</v>
      </c>
      <c r="G16" s="48">
        <v>1</v>
      </c>
      <c r="H16" s="49">
        <v>2</v>
      </c>
    </row>
    <row r="17" spans="1:8" ht="16.5" customHeight="1">
      <c r="A17" s="46" t="s">
        <v>49</v>
      </c>
      <c r="B17" s="47" t="s">
        <v>50</v>
      </c>
      <c r="C17" s="48">
        <v>1</v>
      </c>
      <c r="D17" s="49">
        <v>2</v>
      </c>
      <c r="E17" s="46" t="s">
        <v>45</v>
      </c>
      <c r="F17" s="47" t="s">
        <v>46</v>
      </c>
      <c r="G17" s="48">
        <v>1</v>
      </c>
      <c r="H17" s="49">
        <v>2</v>
      </c>
    </row>
    <row r="18" spans="1:8" ht="16.5" customHeight="1">
      <c r="A18" s="46"/>
      <c r="B18" s="47"/>
      <c r="C18" s="48"/>
      <c r="D18" s="49"/>
      <c r="E18" s="46"/>
      <c r="F18" s="47"/>
      <c r="G18" s="48"/>
      <c r="H18" s="49"/>
    </row>
    <row r="19" spans="1:8" ht="16.5" customHeight="1">
      <c r="A19" s="46"/>
      <c r="B19" s="47"/>
      <c r="C19" s="48"/>
      <c r="D19" s="49"/>
      <c r="E19" s="46"/>
      <c r="F19" s="47"/>
      <c r="G19" s="48"/>
      <c r="H19" s="49"/>
    </row>
    <row r="20" spans="1:8" ht="16.5" customHeight="1">
      <c r="A20" s="46"/>
      <c r="B20" s="47"/>
      <c r="C20" s="48"/>
      <c r="D20" s="49"/>
      <c r="E20" s="46"/>
      <c r="F20" s="47"/>
      <c r="G20" s="48"/>
      <c r="H20" s="49"/>
    </row>
    <row r="21" spans="1:8" ht="16.5" customHeight="1">
      <c r="A21" s="124" t="s">
        <v>51</v>
      </c>
      <c r="B21" s="125"/>
      <c r="C21" s="72">
        <f>SUM(C22:C35)</f>
        <v>4</v>
      </c>
      <c r="D21" s="73">
        <f>SUM(D22:D35)</f>
        <v>8</v>
      </c>
      <c r="E21" s="124" t="s">
        <v>51</v>
      </c>
      <c r="F21" s="125"/>
      <c r="G21" s="72">
        <f>SUM(G22:G35)</f>
        <v>4</v>
      </c>
      <c r="H21" s="73">
        <f>SUM(H22:H35)</f>
        <v>8</v>
      </c>
    </row>
    <row r="22" spans="1:8" ht="16.5" customHeight="1">
      <c r="A22" s="46" t="s">
        <v>311</v>
      </c>
      <c r="B22" s="47" t="s">
        <v>312</v>
      </c>
      <c r="C22" s="48">
        <v>0.5</v>
      </c>
      <c r="D22" s="49">
        <v>1</v>
      </c>
      <c r="E22" s="46" t="s">
        <v>313</v>
      </c>
      <c r="F22" s="47" t="s">
        <v>314</v>
      </c>
      <c r="G22" s="48">
        <v>0.5</v>
      </c>
      <c r="H22" s="49">
        <v>1</v>
      </c>
    </row>
    <row r="23" spans="1:8" ht="16.5" customHeight="1">
      <c r="A23" s="46" t="s">
        <v>64</v>
      </c>
      <c r="B23" s="47" t="s">
        <v>65</v>
      </c>
      <c r="C23" s="48">
        <v>0.5</v>
      </c>
      <c r="D23" s="49">
        <v>1</v>
      </c>
      <c r="E23" s="46" t="s">
        <v>66</v>
      </c>
      <c r="F23" s="47" t="s">
        <v>67</v>
      </c>
      <c r="G23" s="48">
        <v>0.5</v>
      </c>
      <c r="H23" s="49">
        <v>1</v>
      </c>
    </row>
    <row r="24" spans="1:8" ht="16.5" customHeight="1">
      <c r="A24" s="46" t="s">
        <v>68</v>
      </c>
      <c r="B24" s="47" t="s">
        <v>69</v>
      </c>
      <c r="C24" s="48">
        <v>0.5</v>
      </c>
      <c r="D24" s="49">
        <v>1</v>
      </c>
      <c r="E24" s="46" t="s">
        <v>70</v>
      </c>
      <c r="F24" s="47" t="s">
        <v>71</v>
      </c>
      <c r="G24" s="48">
        <v>0.5</v>
      </c>
      <c r="H24" s="49">
        <v>1</v>
      </c>
    </row>
    <row r="25" spans="1:8" ht="16.5" customHeight="1">
      <c r="A25" s="46" t="s">
        <v>72</v>
      </c>
      <c r="B25" s="47" t="s">
        <v>73</v>
      </c>
      <c r="C25" s="48">
        <v>0.5</v>
      </c>
      <c r="D25" s="49">
        <v>1</v>
      </c>
      <c r="E25" s="46" t="s">
        <v>74</v>
      </c>
      <c r="F25" s="47" t="s">
        <v>75</v>
      </c>
      <c r="G25" s="48">
        <v>0.5</v>
      </c>
      <c r="H25" s="49">
        <v>1</v>
      </c>
    </row>
    <row r="26" spans="1:8" ht="16.5" customHeight="1">
      <c r="A26" s="46" t="s">
        <v>80</v>
      </c>
      <c r="B26" s="47" t="s">
        <v>81</v>
      </c>
      <c r="C26" s="48">
        <v>0.5</v>
      </c>
      <c r="D26" s="49">
        <v>1</v>
      </c>
      <c r="E26" s="46" t="s">
        <v>78</v>
      </c>
      <c r="F26" s="47" t="s">
        <v>79</v>
      </c>
      <c r="G26" s="48">
        <v>1</v>
      </c>
      <c r="H26" s="49">
        <v>2</v>
      </c>
    </row>
    <row r="27" spans="1:8" ht="16.5" customHeight="1">
      <c r="A27" s="46" t="s">
        <v>82</v>
      </c>
      <c r="B27" s="47" t="s">
        <v>83</v>
      </c>
      <c r="C27" s="48">
        <v>0.5</v>
      </c>
      <c r="D27" s="49">
        <v>1</v>
      </c>
      <c r="E27" s="46" t="s">
        <v>84</v>
      </c>
      <c r="F27" s="47" t="s">
        <v>85</v>
      </c>
      <c r="G27" s="48">
        <v>1</v>
      </c>
      <c r="H27" s="49">
        <v>2</v>
      </c>
    </row>
    <row r="28" spans="1:8" ht="16.5" customHeight="1">
      <c r="A28" s="46" t="s">
        <v>76</v>
      </c>
      <c r="B28" s="47" t="s">
        <v>77</v>
      </c>
      <c r="C28" s="48">
        <v>1</v>
      </c>
      <c r="D28" s="49">
        <v>2</v>
      </c>
      <c r="E28" s="46"/>
      <c r="F28" s="47"/>
      <c r="G28" s="48"/>
      <c r="H28" s="49"/>
    </row>
    <row r="29" spans="1:8" ht="16.5" customHeight="1">
      <c r="A29" s="46"/>
      <c r="B29" s="47"/>
      <c r="C29" s="48"/>
      <c r="D29" s="49"/>
      <c r="E29" s="46"/>
      <c r="F29" s="47"/>
      <c r="G29" s="48"/>
      <c r="H29" s="49"/>
    </row>
    <row r="30" spans="1:8" ht="16.5" customHeight="1">
      <c r="A30" s="46"/>
      <c r="B30" s="47"/>
      <c r="C30" s="48"/>
      <c r="D30" s="49"/>
      <c r="E30" s="46"/>
      <c r="F30" s="47"/>
      <c r="G30" s="48"/>
      <c r="H30" s="49"/>
    </row>
    <row r="31" spans="1:8" ht="16.5" customHeight="1">
      <c r="A31" s="46"/>
      <c r="B31" s="47"/>
      <c r="C31" s="48"/>
      <c r="D31" s="49"/>
      <c r="E31" s="46"/>
      <c r="F31" s="47"/>
      <c r="G31" s="48"/>
      <c r="H31" s="49"/>
    </row>
    <row r="32" spans="1:8" ht="16.5" customHeight="1">
      <c r="A32" s="46"/>
      <c r="B32" s="47"/>
      <c r="C32" s="48"/>
      <c r="D32" s="49"/>
      <c r="E32" s="46"/>
      <c r="F32" s="47"/>
      <c r="G32" s="48"/>
      <c r="H32" s="49"/>
    </row>
    <row r="33" spans="1:8" ht="16.5" customHeight="1">
      <c r="A33" s="46"/>
      <c r="B33" s="47"/>
      <c r="C33" s="48"/>
      <c r="D33" s="49"/>
      <c r="E33" s="46"/>
      <c r="F33" s="47"/>
      <c r="G33" s="48"/>
      <c r="H33" s="49"/>
    </row>
    <row r="34" spans="1:8" ht="16.5" customHeight="1">
      <c r="A34" s="46"/>
      <c r="B34" s="47"/>
      <c r="C34" s="48"/>
      <c r="D34" s="49"/>
      <c r="E34" s="46"/>
      <c r="F34" s="47"/>
      <c r="G34" s="48"/>
      <c r="H34" s="49"/>
    </row>
    <row r="35" spans="1:8" ht="16.5" customHeight="1">
      <c r="A35" s="46"/>
      <c r="B35" s="47"/>
      <c r="C35" s="48"/>
      <c r="D35" s="49"/>
      <c r="E35" s="46"/>
      <c r="F35" s="47"/>
      <c r="G35" s="48"/>
      <c r="H35" s="49"/>
    </row>
    <row r="36" spans="1:8" ht="16.5" customHeight="1">
      <c r="A36" s="124" t="s">
        <v>86</v>
      </c>
      <c r="B36" s="132"/>
      <c r="C36" s="72">
        <f>C7+C21</f>
        <v>15</v>
      </c>
      <c r="D36" s="74">
        <f>D7+D21</f>
        <v>30</v>
      </c>
      <c r="E36" s="124" t="s">
        <v>86</v>
      </c>
      <c r="F36" s="132"/>
      <c r="G36" s="72">
        <f>G7+G21</f>
        <v>15</v>
      </c>
      <c r="H36" s="74">
        <f>H7+H21</f>
        <v>30</v>
      </c>
    </row>
    <row r="37" spans="1:8" ht="16.5" customHeight="1">
      <c r="A37" s="124" t="s">
        <v>87</v>
      </c>
      <c r="B37" s="125"/>
      <c r="C37" s="126" t="s">
        <v>88</v>
      </c>
      <c r="D37" s="127"/>
      <c r="E37" s="124" t="s">
        <v>87</v>
      </c>
      <c r="F37" s="125"/>
      <c r="G37" s="126" t="s">
        <v>88</v>
      </c>
      <c r="H37" s="127"/>
    </row>
    <row r="38" spans="1:8" ht="16.5" customHeight="1">
      <c r="A38" s="46" t="s">
        <v>89</v>
      </c>
      <c r="B38" s="47" t="s">
        <v>90</v>
      </c>
      <c r="C38" s="128" t="s">
        <v>91</v>
      </c>
      <c r="D38" s="129"/>
      <c r="E38" s="46" t="s">
        <v>92</v>
      </c>
      <c r="F38" s="47" t="s">
        <v>90</v>
      </c>
      <c r="G38" s="128" t="s">
        <v>91</v>
      </c>
      <c r="H38" s="129"/>
    </row>
    <row r="39" spans="1:8" ht="16.5" customHeight="1">
      <c r="A39" s="46" t="s">
        <v>93</v>
      </c>
      <c r="B39" s="47" t="s">
        <v>94</v>
      </c>
      <c r="C39" s="122" t="s">
        <v>91</v>
      </c>
      <c r="D39" s="123"/>
      <c r="E39" s="46" t="s">
        <v>95</v>
      </c>
      <c r="F39" s="47" t="s">
        <v>94</v>
      </c>
      <c r="G39" s="122" t="s">
        <v>91</v>
      </c>
      <c r="H39" s="123"/>
    </row>
    <row r="40" spans="1:8" ht="16.5" customHeight="1">
      <c r="A40" s="46" t="s">
        <v>96</v>
      </c>
      <c r="B40" s="47" t="s">
        <v>97</v>
      </c>
      <c r="C40" s="122"/>
      <c r="D40" s="123"/>
      <c r="E40" s="46" t="s">
        <v>98</v>
      </c>
      <c r="F40" s="47" t="s">
        <v>97</v>
      </c>
      <c r="G40" s="122"/>
      <c r="H40" s="123"/>
    </row>
    <row r="41" spans="1:8" ht="16.5" customHeight="1">
      <c r="A41" s="46" t="s">
        <v>99</v>
      </c>
      <c r="B41" s="47" t="s">
        <v>100</v>
      </c>
      <c r="C41" s="122"/>
      <c r="D41" s="123"/>
      <c r="E41" s="46" t="s">
        <v>101</v>
      </c>
      <c r="F41" s="47" t="s">
        <v>100</v>
      </c>
      <c r="G41" s="122"/>
      <c r="H41" s="123"/>
    </row>
    <row r="42" spans="1:8" ht="16.5" customHeight="1">
      <c r="A42" s="46" t="s">
        <v>102</v>
      </c>
      <c r="B42" s="47" t="s">
        <v>103</v>
      </c>
      <c r="C42" s="122" t="s">
        <v>104</v>
      </c>
      <c r="D42" s="123"/>
      <c r="E42" s="46" t="s">
        <v>105</v>
      </c>
      <c r="F42" s="47" t="s">
        <v>103</v>
      </c>
      <c r="G42" s="122" t="s">
        <v>104</v>
      </c>
      <c r="H42" s="123"/>
    </row>
    <row r="43" spans="1:8" ht="16.5" customHeight="1">
      <c r="A43" s="46" t="s">
        <v>106</v>
      </c>
      <c r="B43" s="47" t="s">
        <v>107</v>
      </c>
      <c r="C43" s="122" t="s">
        <v>108</v>
      </c>
      <c r="D43" s="123"/>
      <c r="E43" s="46" t="s">
        <v>109</v>
      </c>
      <c r="F43" s="47" t="s">
        <v>107</v>
      </c>
      <c r="G43" s="122" t="s">
        <v>108</v>
      </c>
      <c r="H43" s="123"/>
    </row>
    <row r="44" spans="1:8" ht="16.5" customHeight="1">
      <c r="A44" s="137" t="s">
        <v>110</v>
      </c>
      <c r="B44" s="138"/>
      <c r="C44" s="139">
        <f>D36*20+60</f>
        <v>660</v>
      </c>
      <c r="D44" s="140"/>
      <c r="E44" s="137" t="s">
        <v>110</v>
      </c>
      <c r="F44" s="138"/>
      <c r="G44" s="139">
        <f>H36*20+60</f>
        <v>660</v>
      </c>
      <c r="H44" s="140"/>
    </row>
    <row r="45" spans="1:8" ht="16.5" customHeight="1">
      <c r="A45" s="62"/>
      <c r="B45" s="62"/>
      <c r="C45" s="83"/>
      <c r="D45" s="83"/>
      <c r="E45" s="62"/>
      <c r="F45" s="62"/>
      <c r="G45" s="83"/>
      <c r="H45" s="83"/>
    </row>
    <row r="46" spans="1:8" ht="16.5" customHeight="1">
      <c r="A46" s="62"/>
      <c r="B46" s="62"/>
      <c r="C46" s="83"/>
      <c r="D46" s="83"/>
      <c r="E46" s="62"/>
      <c r="F46" s="62"/>
      <c r="G46" s="83"/>
      <c r="H46" s="83"/>
    </row>
    <row r="47" spans="1:8" ht="16.5" customHeight="1">
      <c r="A47" s="114" t="str">
        <f>"ระดับชั้นมัธยมศึกษาปีที่ "&amp;I1+1</f>
        <v>ระดับชั้นมัธยมศึกษาปีที่ 2</v>
      </c>
      <c r="B47" s="114"/>
      <c r="C47" s="114"/>
      <c r="D47" s="114"/>
      <c r="E47" s="114"/>
      <c r="F47" s="114"/>
      <c r="G47" s="114"/>
      <c r="H47" s="114"/>
    </row>
    <row r="48" spans="1:8" ht="16.5" customHeight="1">
      <c r="A48" s="146" t="s">
        <v>2</v>
      </c>
      <c r="B48" s="147"/>
      <c r="C48" s="147"/>
      <c r="D48" s="148"/>
      <c r="E48" s="115" t="s">
        <v>3</v>
      </c>
      <c r="F48" s="116"/>
      <c r="G48" s="116"/>
      <c r="H48" s="117"/>
    </row>
    <row r="49" spans="1:8" ht="16.5" customHeight="1">
      <c r="A49" s="118" t="s">
        <v>4</v>
      </c>
      <c r="B49" s="120" t="s">
        <v>5</v>
      </c>
      <c r="C49" s="63" t="s">
        <v>6</v>
      </c>
      <c r="D49" s="64" t="s">
        <v>7</v>
      </c>
      <c r="E49" s="118" t="s">
        <v>4</v>
      </c>
      <c r="F49" s="120" t="s">
        <v>5</v>
      </c>
      <c r="G49" s="63" t="s">
        <v>6</v>
      </c>
      <c r="H49" s="64" t="s">
        <v>7</v>
      </c>
    </row>
    <row r="50" spans="1:8" ht="16.5" customHeight="1">
      <c r="A50" s="119"/>
      <c r="B50" s="121"/>
      <c r="C50" s="66" t="s">
        <v>8</v>
      </c>
      <c r="D50" s="67" t="s">
        <v>9</v>
      </c>
      <c r="E50" s="119"/>
      <c r="F50" s="121"/>
      <c r="G50" s="66" t="s">
        <v>8</v>
      </c>
      <c r="H50" s="67" t="s">
        <v>9</v>
      </c>
    </row>
    <row r="51" spans="1:8" ht="16.5" customHeight="1">
      <c r="A51" s="130" t="s">
        <v>10</v>
      </c>
      <c r="B51" s="143"/>
      <c r="C51" s="68">
        <f>SUM(C52:C64)</f>
        <v>12</v>
      </c>
      <c r="D51" s="69">
        <f>SUM(D52:D64)</f>
        <v>24</v>
      </c>
      <c r="E51" s="130" t="s">
        <v>10</v>
      </c>
      <c r="F51" s="131"/>
      <c r="G51" s="68">
        <f>SUM(G52:G64)</f>
        <v>10</v>
      </c>
      <c r="H51" s="69">
        <f>SUM(H52:H64)</f>
        <v>20</v>
      </c>
    </row>
    <row r="52" spans="1:8" ht="16.5" customHeight="1">
      <c r="A52" s="46" t="s">
        <v>111</v>
      </c>
      <c r="B52" s="47" t="s">
        <v>112</v>
      </c>
      <c r="C52" s="48">
        <v>1.5</v>
      </c>
      <c r="D52" s="49">
        <v>3</v>
      </c>
      <c r="E52" s="46" t="s">
        <v>113</v>
      </c>
      <c r="F52" s="47" t="s">
        <v>114</v>
      </c>
      <c r="G52" s="48">
        <v>1.5</v>
      </c>
      <c r="H52" s="49">
        <v>3</v>
      </c>
    </row>
    <row r="53" spans="1:8" ht="16.5" customHeight="1">
      <c r="A53" s="46" t="s">
        <v>115</v>
      </c>
      <c r="B53" s="47" t="s">
        <v>116</v>
      </c>
      <c r="C53" s="48">
        <v>2.5</v>
      </c>
      <c r="D53" s="49">
        <v>5</v>
      </c>
      <c r="E53" s="46" t="s">
        <v>117</v>
      </c>
      <c r="F53" s="47" t="s">
        <v>118</v>
      </c>
      <c r="G53" s="48">
        <v>2.5</v>
      </c>
      <c r="H53" s="49">
        <v>5</v>
      </c>
    </row>
    <row r="54" spans="1:8" ht="16.5" customHeight="1">
      <c r="A54" s="46" t="s">
        <v>119</v>
      </c>
      <c r="B54" s="47" t="s">
        <v>120</v>
      </c>
      <c r="C54" s="48">
        <v>1.5</v>
      </c>
      <c r="D54" s="49">
        <v>3</v>
      </c>
      <c r="E54" s="46" t="s">
        <v>121</v>
      </c>
      <c r="F54" s="47" t="s">
        <v>122</v>
      </c>
      <c r="G54" s="48">
        <v>1.5</v>
      </c>
      <c r="H54" s="49">
        <v>3</v>
      </c>
    </row>
    <row r="55" spans="1:8" ht="16.5" customHeight="1">
      <c r="A55" s="46" t="s">
        <v>415</v>
      </c>
      <c r="B55" s="47" t="s">
        <v>125</v>
      </c>
      <c r="C55" s="48">
        <v>1</v>
      </c>
      <c r="D55" s="49">
        <v>2</v>
      </c>
      <c r="E55" s="46" t="s">
        <v>123</v>
      </c>
      <c r="F55" s="47" t="s">
        <v>124</v>
      </c>
      <c r="G55" s="48">
        <v>1</v>
      </c>
      <c r="H55" s="49">
        <v>2</v>
      </c>
    </row>
    <row r="56" spans="1:8" ht="16.5" customHeight="1">
      <c r="A56" s="46" t="s">
        <v>126</v>
      </c>
      <c r="B56" s="47" t="s">
        <v>127</v>
      </c>
      <c r="C56" s="48">
        <v>0.5</v>
      </c>
      <c r="D56" s="49">
        <v>1</v>
      </c>
      <c r="E56" s="46" t="s">
        <v>128</v>
      </c>
      <c r="F56" s="47" t="s">
        <v>129</v>
      </c>
      <c r="G56" s="48">
        <v>0.5</v>
      </c>
      <c r="H56" s="49">
        <v>1</v>
      </c>
    </row>
    <row r="57" spans="1:8" ht="16.5" customHeight="1">
      <c r="A57" s="46" t="s">
        <v>130</v>
      </c>
      <c r="B57" s="47" t="s">
        <v>131</v>
      </c>
      <c r="C57" s="48">
        <v>0.5</v>
      </c>
      <c r="D57" s="49">
        <v>1</v>
      </c>
      <c r="E57" s="46" t="s">
        <v>132</v>
      </c>
      <c r="F57" s="47" t="s">
        <v>133</v>
      </c>
      <c r="G57" s="48">
        <v>1</v>
      </c>
      <c r="H57" s="49">
        <v>2</v>
      </c>
    </row>
    <row r="58" spans="1:8" ht="16.5" customHeight="1">
      <c r="A58" s="46" t="s">
        <v>134</v>
      </c>
      <c r="B58" s="47" t="s">
        <v>135</v>
      </c>
      <c r="C58" s="48">
        <v>1</v>
      </c>
      <c r="D58" s="49">
        <v>2</v>
      </c>
      <c r="E58" s="46" t="s">
        <v>136</v>
      </c>
      <c r="F58" s="47" t="s">
        <v>137</v>
      </c>
      <c r="G58" s="48">
        <v>0.5</v>
      </c>
      <c r="H58" s="49">
        <v>1</v>
      </c>
    </row>
    <row r="59" spans="1:8" ht="16.5" customHeight="1">
      <c r="A59" s="46" t="s">
        <v>138</v>
      </c>
      <c r="B59" s="47" t="s">
        <v>139</v>
      </c>
      <c r="C59" s="48">
        <v>0.5</v>
      </c>
      <c r="D59" s="49">
        <v>1</v>
      </c>
      <c r="E59" s="46" t="s">
        <v>140</v>
      </c>
      <c r="F59" s="47" t="s">
        <v>141</v>
      </c>
      <c r="G59" s="48">
        <v>0.5</v>
      </c>
      <c r="H59" s="49">
        <v>1</v>
      </c>
    </row>
    <row r="60" spans="1:8" ht="16.5" customHeight="1">
      <c r="A60" s="46" t="s">
        <v>142</v>
      </c>
      <c r="B60" s="47" t="s">
        <v>143</v>
      </c>
      <c r="C60" s="48">
        <v>1</v>
      </c>
      <c r="D60" s="49">
        <v>2</v>
      </c>
      <c r="E60" s="46" t="s">
        <v>148</v>
      </c>
      <c r="F60" s="47" t="s">
        <v>149</v>
      </c>
      <c r="G60" s="48">
        <v>1</v>
      </c>
      <c r="H60" s="49">
        <v>2</v>
      </c>
    </row>
    <row r="61" spans="1:8" ht="16.5" customHeight="1">
      <c r="A61" s="46" t="s">
        <v>144</v>
      </c>
      <c r="B61" s="47" t="s">
        <v>145</v>
      </c>
      <c r="C61" s="48">
        <v>1</v>
      </c>
      <c r="D61" s="49">
        <v>2</v>
      </c>
      <c r="E61" s="46"/>
      <c r="F61" s="47"/>
      <c r="G61" s="48"/>
      <c r="H61" s="49"/>
    </row>
    <row r="62" spans="1:8" ht="16.5" customHeight="1">
      <c r="A62" s="46" t="s">
        <v>146</v>
      </c>
      <c r="B62" s="47" t="s">
        <v>147</v>
      </c>
      <c r="C62" s="48">
        <v>1</v>
      </c>
      <c r="D62" s="49">
        <v>2</v>
      </c>
      <c r="E62" s="46"/>
      <c r="F62" s="47"/>
      <c r="G62" s="48"/>
      <c r="H62" s="49"/>
    </row>
    <row r="63" spans="1:8" ht="16.5" customHeight="1">
      <c r="A63" s="46"/>
      <c r="B63" s="47"/>
      <c r="C63" s="48"/>
      <c r="D63" s="49"/>
      <c r="E63" s="46"/>
      <c r="F63" s="47"/>
      <c r="G63" s="48"/>
      <c r="H63" s="49"/>
    </row>
    <row r="64" spans="1:8" ht="16.5" customHeight="1">
      <c r="A64" s="46"/>
      <c r="B64" s="47"/>
      <c r="C64" s="48"/>
      <c r="D64" s="49"/>
      <c r="E64" s="46"/>
      <c r="F64" s="47"/>
      <c r="G64" s="48"/>
      <c r="H64" s="49"/>
    </row>
    <row r="65" spans="1:8" ht="16.5" customHeight="1">
      <c r="A65" s="124" t="s">
        <v>51</v>
      </c>
      <c r="B65" s="132"/>
      <c r="C65" s="72">
        <f>SUM(C66:C77)</f>
        <v>4</v>
      </c>
      <c r="D65" s="73">
        <f>SUM(D66:D77)</f>
        <v>8</v>
      </c>
      <c r="E65" s="124" t="s">
        <v>51</v>
      </c>
      <c r="F65" s="125"/>
      <c r="G65" s="72">
        <f>SUM(G66:G77)</f>
        <v>5</v>
      </c>
      <c r="H65" s="73">
        <f>SUM(H66:H77)</f>
        <v>10</v>
      </c>
    </row>
    <row r="66" spans="1:8" ht="16.5" customHeight="1">
      <c r="A66" s="46" t="s">
        <v>315</v>
      </c>
      <c r="B66" s="47" t="s">
        <v>316</v>
      </c>
      <c r="C66" s="48">
        <v>0.5</v>
      </c>
      <c r="D66" s="49">
        <v>1</v>
      </c>
      <c r="E66" s="46" t="s">
        <v>317</v>
      </c>
      <c r="F66" s="47" t="s">
        <v>318</v>
      </c>
      <c r="G66" s="48">
        <v>0.5</v>
      </c>
      <c r="H66" s="49">
        <v>1</v>
      </c>
    </row>
    <row r="67" spans="1:8" ht="16.5" customHeight="1">
      <c r="A67" s="46" t="s">
        <v>165</v>
      </c>
      <c r="B67" s="47" t="s">
        <v>166</v>
      </c>
      <c r="C67" s="48">
        <v>0.5</v>
      </c>
      <c r="D67" s="49">
        <v>1</v>
      </c>
      <c r="E67" s="46" t="s">
        <v>163</v>
      </c>
      <c r="F67" s="47" t="s">
        <v>164</v>
      </c>
      <c r="G67" s="48">
        <v>0.5</v>
      </c>
      <c r="H67" s="49">
        <v>1</v>
      </c>
    </row>
    <row r="68" spans="1:8" ht="16.5" customHeight="1">
      <c r="A68" s="46" t="s">
        <v>169</v>
      </c>
      <c r="B68" s="47" t="s">
        <v>170</v>
      </c>
      <c r="C68" s="48">
        <v>1</v>
      </c>
      <c r="D68" s="49">
        <v>2</v>
      </c>
      <c r="E68" s="46" t="s">
        <v>167</v>
      </c>
      <c r="F68" s="47" t="s">
        <v>168</v>
      </c>
      <c r="G68" s="48">
        <v>1</v>
      </c>
      <c r="H68" s="49">
        <v>2</v>
      </c>
    </row>
    <row r="69" spans="1:8" ht="16.5" customHeight="1">
      <c r="A69" s="46" t="s">
        <v>173</v>
      </c>
      <c r="B69" s="47" t="s">
        <v>174</v>
      </c>
      <c r="C69" s="48">
        <v>1</v>
      </c>
      <c r="D69" s="49">
        <v>2</v>
      </c>
      <c r="E69" s="46" t="s">
        <v>171</v>
      </c>
      <c r="F69" s="47" t="s">
        <v>172</v>
      </c>
      <c r="G69" s="48">
        <v>1</v>
      </c>
      <c r="H69" s="49">
        <v>2</v>
      </c>
    </row>
    <row r="70" spans="1:8" ht="16.5" customHeight="1">
      <c r="A70" s="46" t="s">
        <v>177</v>
      </c>
      <c r="B70" s="47" t="s">
        <v>178</v>
      </c>
      <c r="C70" s="48">
        <v>1</v>
      </c>
      <c r="D70" s="49">
        <v>2</v>
      </c>
      <c r="E70" s="46" t="s">
        <v>175</v>
      </c>
      <c r="F70" s="47" t="s">
        <v>176</v>
      </c>
      <c r="G70" s="48">
        <v>1</v>
      </c>
      <c r="H70" s="49">
        <v>2</v>
      </c>
    </row>
    <row r="71" spans="1:8" ht="16.5" customHeight="1">
      <c r="A71" s="46"/>
      <c r="B71" s="47"/>
      <c r="C71" s="48"/>
      <c r="D71" s="49"/>
      <c r="E71" s="46" t="s">
        <v>179</v>
      </c>
      <c r="F71" s="47" t="s">
        <v>180</v>
      </c>
      <c r="G71" s="48">
        <v>1</v>
      </c>
      <c r="H71" s="49">
        <v>2</v>
      </c>
    </row>
    <row r="72" spans="1:8" ht="16.5" customHeight="1">
      <c r="A72" s="46"/>
      <c r="B72" s="47"/>
      <c r="C72" s="48"/>
      <c r="D72" s="49"/>
      <c r="E72" s="46"/>
      <c r="F72" s="47"/>
      <c r="G72" s="48"/>
      <c r="H72" s="49"/>
    </row>
    <row r="73" spans="1:8" ht="16.5" customHeight="1">
      <c r="A73" s="46"/>
      <c r="B73" s="47"/>
      <c r="C73" s="48"/>
      <c r="D73" s="49"/>
      <c r="E73" s="46"/>
      <c r="F73" s="47"/>
      <c r="G73" s="48"/>
      <c r="H73" s="49"/>
    </row>
    <row r="74" spans="1:8" ht="16.5" customHeight="1">
      <c r="A74" s="46"/>
      <c r="B74" s="47"/>
      <c r="C74" s="48"/>
      <c r="D74" s="49"/>
      <c r="E74" s="46"/>
      <c r="F74" s="47"/>
      <c r="G74" s="48"/>
      <c r="H74" s="49"/>
    </row>
    <row r="75" spans="1:8" ht="16.5" customHeight="1">
      <c r="A75" s="46"/>
      <c r="B75" s="47"/>
      <c r="C75" s="48"/>
      <c r="D75" s="49"/>
      <c r="E75" s="46"/>
      <c r="F75" s="47"/>
      <c r="G75" s="48"/>
      <c r="H75" s="49"/>
    </row>
    <row r="76" spans="1:8" ht="16.5" customHeight="1">
      <c r="A76" s="46"/>
      <c r="B76" s="47"/>
      <c r="C76" s="48"/>
      <c r="D76" s="49"/>
      <c r="E76" s="46"/>
      <c r="F76" s="47"/>
      <c r="G76" s="48"/>
      <c r="H76" s="49"/>
    </row>
    <row r="77" spans="1:8" ht="16.5" customHeight="1">
      <c r="A77" s="46"/>
      <c r="B77" s="47"/>
      <c r="C77" s="48"/>
      <c r="D77" s="49"/>
      <c r="E77" s="46"/>
      <c r="F77" s="47"/>
      <c r="G77" s="48"/>
      <c r="H77" s="49"/>
    </row>
    <row r="78" spans="1:8" ht="16.5" customHeight="1">
      <c r="A78" s="124" t="s">
        <v>86</v>
      </c>
      <c r="B78" s="132"/>
      <c r="C78" s="72">
        <f>C51+C65</f>
        <v>16</v>
      </c>
      <c r="D78" s="74">
        <f>D51+D65</f>
        <v>32</v>
      </c>
      <c r="E78" s="124" t="s">
        <v>86</v>
      </c>
      <c r="F78" s="132"/>
      <c r="G78" s="72">
        <f>G51+G65</f>
        <v>15</v>
      </c>
      <c r="H78" s="74">
        <f>H51+H65</f>
        <v>30</v>
      </c>
    </row>
    <row r="79" spans="1:8" ht="16.5" customHeight="1">
      <c r="A79" s="124" t="s">
        <v>87</v>
      </c>
      <c r="B79" s="132"/>
      <c r="C79" s="126" t="s">
        <v>88</v>
      </c>
      <c r="D79" s="127"/>
      <c r="E79" s="124" t="s">
        <v>87</v>
      </c>
      <c r="F79" s="125"/>
      <c r="G79" s="126" t="s">
        <v>88</v>
      </c>
      <c r="H79" s="127"/>
    </row>
    <row r="80" spans="1:8" ht="16.5" customHeight="1">
      <c r="A80" s="46" t="s">
        <v>181</v>
      </c>
      <c r="B80" s="47" t="s">
        <v>90</v>
      </c>
      <c r="C80" s="128" t="s">
        <v>91</v>
      </c>
      <c r="D80" s="129"/>
      <c r="E80" s="46" t="s">
        <v>182</v>
      </c>
      <c r="F80" s="47" t="s">
        <v>90</v>
      </c>
      <c r="G80" s="128" t="s">
        <v>91</v>
      </c>
      <c r="H80" s="129"/>
    </row>
    <row r="81" spans="1:8" ht="16.5" customHeight="1">
      <c r="A81" s="46" t="s">
        <v>183</v>
      </c>
      <c r="B81" s="47" t="s">
        <v>94</v>
      </c>
      <c r="C81" s="122" t="s">
        <v>91</v>
      </c>
      <c r="D81" s="123"/>
      <c r="E81" s="46" t="s">
        <v>184</v>
      </c>
      <c r="F81" s="47" t="s">
        <v>94</v>
      </c>
      <c r="G81" s="122" t="s">
        <v>91</v>
      </c>
      <c r="H81" s="123"/>
    </row>
    <row r="82" spans="1:8" ht="16.5" customHeight="1">
      <c r="A82" s="46" t="s">
        <v>185</v>
      </c>
      <c r="B82" s="47" t="s">
        <v>97</v>
      </c>
      <c r="C82" s="122"/>
      <c r="D82" s="123"/>
      <c r="E82" s="46" t="s">
        <v>186</v>
      </c>
      <c r="F82" s="47" t="s">
        <v>97</v>
      </c>
      <c r="G82" s="122"/>
      <c r="H82" s="123"/>
    </row>
    <row r="83" spans="1:8" ht="16.5" customHeight="1">
      <c r="A83" s="46" t="s">
        <v>187</v>
      </c>
      <c r="B83" s="47" t="s">
        <v>100</v>
      </c>
      <c r="C83" s="122"/>
      <c r="D83" s="123"/>
      <c r="E83" s="46" t="s">
        <v>188</v>
      </c>
      <c r="F83" s="47" t="s">
        <v>100</v>
      </c>
      <c r="G83" s="122"/>
      <c r="H83" s="123"/>
    </row>
    <row r="84" spans="1:8" ht="16.5" customHeight="1">
      <c r="A84" s="46" t="s">
        <v>189</v>
      </c>
      <c r="B84" s="47" t="s">
        <v>103</v>
      </c>
      <c r="C84" s="122" t="s">
        <v>104</v>
      </c>
      <c r="D84" s="123"/>
      <c r="E84" s="46" t="s">
        <v>190</v>
      </c>
      <c r="F84" s="47" t="s">
        <v>103</v>
      </c>
      <c r="G84" s="122" t="s">
        <v>104</v>
      </c>
      <c r="H84" s="123"/>
    </row>
    <row r="85" spans="1:8" ht="16.5" customHeight="1">
      <c r="A85" s="46" t="s">
        <v>191</v>
      </c>
      <c r="B85" s="47" t="s">
        <v>107</v>
      </c>
      <c r="C85" s="122" t="s">
        <v>108</v>
      </c>
      <c r="D85" s="123"/>
      <c r="E85" s="46" t="s">
        <v>192</v>
      </c>
      <c r="F85" s="47" t="s">
        <v>107</v>
      </c>
      <c r="G85" s="122" t="s">
        <v>108</v>
      </c>
      <c r="H85" s="123"/>
    </row>
    <row r="86" spans="1:8" ht="18" customHeight="1">
      <c r="A86" s="137" t="s">
        <v>110</v>
      </c>
      <c r="B86" s="138"/>
      <c r="C86" s="139">
        <f>D78*20+60</f>
        <v>700</v>
      </c>
      <c r="D86" s="140"/>
      <c r="E86" s="137" t="s">
        <v>110</v>
      </c>
      <c r="F86" s="138"/>
      <c r="G86" s="139">
        <f>H78*20+60</f>
        <v>660</v>
      </c>
      <c r="H86" s="140"/>
    </row>
    <row r="87" spans="1:8" ht="18" customHeight="1">
      <c r="A87" s="76"/>
      <c r="B87" s="76"/>
      <c r="C87" s="84"/>
      <c r="D87" s="84"/>
      <c r="E87" s="76"/>
      <c r="F87" s="76"/>
      <c r="G87" s="84"/>
      <c r="H87" s="84"/>
    </row>
    <row r="88" spans="1:8" ht="18" customHeight="1">
      <c r="A88" s="60"/>
      <c r="B88" s="60"/>
      <c r="C88" s="75"/>
      <c r="D88" s="75"/>
      <c r="E88" s="60"/>
      <c r="F88" s="60"/>
      <c r="G88" s="75"/>
      <c r="H88" s="75"/>
    </row>
    <row r="89" spans="1:8" ht="18" customHeight="1">
      <c r="A89" s="60"/>
      <c r="B89" s="60"/>
      <c r="C89" s="82"/>
      <c r="D89" s="82"/>
      <c r="E89" s="60"/>
      <c r="F89" s="60"/>
      <c r="G89" s="82"/>
      <c r="H89" s="82"/>
    </row>
    <row r="90" spans="1:8" ht="18" customHeight="1">
      <c r="A90" s="114" t="str">
        <f>"ระดับชั้นมัธยมศึกษาปีที่ "&amp;I1+2</f>
        <v>ระดับชั้นมัธยมศึกษาปีที่ 3</v>
      </c>
      <c r="B90" s="114"/>
      <c r="C90" s="114"/>
      <c r="D90" s="114"/>
      <c r="E90" s="114"/>
      <c r="F90" s="114"/>
      <c r="G90" s="114"/>
      <c r="H90" s="114"/>
    </row>
    <row r="91" spans="1:8" ht="18" customHeight="1">
      <c r="A91" s="146" t="s">
        <v>2</v>
      </c>
      <c r="B91" s="147"/>
      <c r="C91" s="147"/>
      <c r="D91" s="148"/>
      <c r="E91" s="115" t="s">
        <v>3</v>
      </c>
      <c r="F91" s="116"/>
      <c r="G91" s="116"/>
      <c r="H91" s="117"/>
    </row>
    <row r="92" spans="1:8" ht="18" customHeight="1">
      <c r="A92" s="118" t="s">
        <v>4</v>
      </c>
      <c r="B92" s="120" t="s">
        <v>5</v>
      </c>
      <c r="C92" s="63" t="s">
        <v>6</v>
      </c>
      <c r="D92" s="64" t="s">
        <v>7</v>
      </c>
      <c r="E92" s="118" t="s">
        <v>4</v>
      </c>
      <c r="F92" s="120" t="s">
        <v>5</v>
      </c>
      <c r="G92" s="63" t="s">
        <v>6</v>
      </c>
      <c r="H92" s="64" t="s">
        <v>7</v>
      </c>
    </row>
    <row r="93" spans="1:8" ht="18" customHeight="1">
      <c r="A93" s="119"/>
      <c r="B93" s="121"/>
      <c r="C93" s="66" t="s">
        <v>8</v>
      </c>
      <c r="D93" s="67" t="s">
        <v>9</v>
      </c>
      <c r="E93" s="119"/>
      <c r="F93" s="121"/>
      <c r="G93" s="66" t="s">
        <v>8</v>
      </c>
      <c r="H93" s="67" t="s">
        <v>9</v>
      </c>
    </row>
    <row r="94" spans="1:8" ht="18" customHeight="1">
      <c r="A94" s="130" t="s">
        <v>10</v>
      </c>
      <c r="B94" s="143"/>
      <c r="C94" s="68">
        <f>SUM(C95:C107)</f>
        <v>12</v>
      </c>
      <c r="D94" s="69">
        <f>SUM(D95:D107)</f>
        <v>24</v>
      </c>
      <c r="E94" s="130" t="s">
        <v>10</v>
      </c>
      <c r="F94" s="131"/>
      <c r="G94" s="68">
        <f>SUM(G95:G107)</f>
        <v>10</v>
      </c>
      <c r="H94" s="69">
        <f>SUM(H95:H107)</f>
        <v>20</v>
      </c>
    </row>
    <row r="95" spans="1:8" ht="18" customHeight="1">
      <c r="A95" s="46" t="s">
        <v>193</v>
      </c>
      <c r="B95" s="47" t="s">
        <v>194</v>
      </c>
      <c r="C95" s="48">
        <v>1.5</v>
      </c>
      <c r="D95" s="49">
        <v>3</v>
      </c>
      <c r="E95" s="46" t="s">
        <v>195</v>
      </c>
      <c r="F95" s="47" t="s">
        <v>196</v>
      </c>
      <c r="G95" s="48">
        <v>1.5</v>
      </c>
      <c r="H95" s="49">
        <v>3</v>
      </c>
    </row>
    <row r="96" spans="1:8" ht="18" customHeight="1">
      <c r="A96" s="46" t="s">
        <v>197</v>
      </c>
      <c r="B96" s="47" t="s">
        <v>198</v>
      </c>
      <c r="C96" s="48">
        <v>2.5</v>
      </c>
      <c r="D96" s="49">
        <v>5</v>
      </c>
      <c r="E96" s="46" t="s">
        <v>199</v>
      </c>
      <c r="F96" s="47" t="s">
        <v>200</v>
      </c>
      <c r="G96" s="48">
        <v>2.5</v>
      </c>
      <c r="H96" s="49">
        <v>5</v>
      </c>
    </row>
    <row r="97" spans="1:8" ht="18" customHeight="1">
      <c r="A97" s="46" t="s">
        <v>201</v>
      </c>
      <c r="B97" s="47" t="s">
        <v>202</v>
      </c>
      <c r="C97" s="48">
        <v>1.5</v>
      </c>
      <c r="D97" s="49">
        <v>3</v>
      </c>
      <c r="E97" s="46" t="s">
        <v>203</v>
      </c>
      <c r="F97" s="47" t="s">
        <v>204</v>
      </c>
      <c r="G97" s="48">
        <v>1.5</v>
      </c>
      <c r="H97" s="49">
        <v>3</v>
      </c>
    </row>
    <row r="98" spans="1:8" ht="18" customHeight="1">
      <c r="A98" s="46" t="s">
        <v>207</v>
      </c>
      <c r="B98" s="47" t="s">
        <v>208</v>
      </c>
      <c r="C98" s="48">
        <v>1</v>
      </c>
      <c r="D98" s="49">
        <v>2</v>
      </c>
      <c r="E98" s="46" t="s">
        <v>205</v>
      </c>
      <c r="F98" s="47" t="s">
        <v>206</v>
      </c>
      <c r="G98" s="48">
        <v>1</v>
      </c>
      <c r="H98" s="49">
        <v>2</v>
      </c>
    </row>
    <row r="99" spans="1:8" ht="18" customHeight="1">
      <c r="A99" s="46" t="s">
        <v>209</v>
      </c>
      <c r="B99" s="47" t="s">
        <v>210</v>
      </c>
      <c r="C99" s="48">
        <v>0.5</v>
      </c>
      <c r="D99" s="49">
        <v>1</v>
      </c>
      <c r="E99" s="46" t="s">
        <v>211</v>
      </c>
      <c r="F99" s="47" t="s">
        <v>212</v>
      </c>
      <c r="G99" s="48">
        <v>0.5</v>
      </c>
      <c r="H99" s="49">
        <v>1</v>
      </c>
    </row>
    <row r="100" spans="1:8" ht="18" customHeight="1">
      <c r="A100" s="46" t="s">
        <v>213</v>
      </c>
      <c r="B100" s="47" t="s">
        <v>214</v>
      </c>
      <c r="C100" s="48">
        <v>0.5</v>
      </c>
      <c r="D100" s="49">
        <v>1</v>
      </c>
      <c r="E100" s="46" t="s">
        <v>215</v>
      </c>
      <c r="F100" s="47" t="s">
        <v>216</v>
      </c>
      <c r="G100" s="48">
        <v>1</v>
      </c>
      <c r="H100" s="49">
        <v>2</v>
      </c>
    </row>
    <row r="101" spans="1:8" ht="18" customHeight="1">
      <c r="A101" s="46" t="s">
        <v>217</v>
      </c>
      <c r="B101" s="47" t="s">
        <v>218</v>
      </c>
      <c r="C101" s="48">
        <v>1</v>
      </c>
      <c r="D101" s="49">
        <v>2</v>
      </c>
      <c r="E101" s="46" t="s">
        <v>219</v>
      </c>
      <c r="F101" s="47" t="s">
        <v>220</v>
      </c>
      <c r="G101" s="48">
        <v>0.5</v>
      </c>
      <c r="H101" s="49">
        <v>1</v>
      </c>
    </row>
    <row r="102" spans="1:8" ht="18" customHeight="1">
      <c r="A102" s="46" t="s">
        <v>221</v>
      </c>
      <c r="B102" s="47" t="s">
        <v>222</v>
      </c>
      <c r="C102" s="48">
        <v>0.5</v>
      </c>
      <c r="D102" s="49">
        <v>1</v>
      </c>
      <c r="E102" s="46" t="s">
        <v>223</v>
      </c>
      <c r="F102" s="47" t="s">
        <v>224</v>
      </c>
      <c r="G102" s="48">
        <v>0.5</v>
      </c>
      <c r="H102" s="49">
        <v>1</v>
      </c>
    </row>
    <row r="103" spans="1:8" ht="18" customHeight="1">
      <c r="A103" s="46" t="s">
        <v>225</v>
      </c>
      <c r="B103" s="47" t="s">
        <v>226</v>
      </c>
      <c r="C103" s="48">
        <v>1</v>
      </c>
      <c r="D103" s="49">
        <v>2</v>
      </c>
      <c r="E103" s="46" t="s">
        <v>231</v>
      </c>
      <c r="F103" s="47" t="s">
        <v>232</v>
      </c>
      <c r="G103" s="48">
        <v>1</v>
      </c>
      <c r="H103" s="49">
        <v>2</v>
      </c>
    </row>
    <row r="104" spans="1:8" ht="18" customHeight="1">
      <c r="A104" s="46" t="s">
        <v>227</v>
      </c>
      <c r="B104" s="47" t="s">
        <v>228</v>
      </c>
      <c r="C104" s="48">
        <v>1</v>
      </c>
      <c r="D104" s="49">
        <v>2</v>
      </c>
      <c r="E104" s="46"/>
      <c r="F104" s="47"/>
      <c r="G104" s="48"/>
      <c r="H104" s="49"/>
    </row>
    <row r="105" spans="1:8" ht="18" customHeight="1">
      <c r="A105" s="46" t="s">
        <v>229</v>
      </c>
      <c r="B105" s="47" t="s">
        <v>230</v>
      </c>
      <c r="C105" s="48">
        <v>1</v>
      </c>
      <c r="D105" s="49">
        <v>2</v>
      </c>
      <c r="E105" s="46"/>
      <c r="F105" s="47"/>
      <c r="G105" s="48"/>
      <c r="H105" s="49"/>
    </row>
    <row r="106" spans="1:8" ht="18" customHeight="1">
      <c r="A106" s="46"/>
      <c r="B106" s="47"/>
      <c r="C106" s="48"/>
      <c r="D106" s="49"/>
      <c r="E106" s="46"/>
      <c r="F106" s="47"/>
      <c r="G106" s="48"/>
      <c r="H106" s="49"/>
    </row>
    <row r="107" spans="1:8" ht="18" customHeight="1">
      <c r="A107" s="46"/>
      <c r="B107" s="47"/>
      <c r="C107" s="48"/>
      <c r="D107" s="49"/>
      <c r="E107" s="46"/>
      <c r="F107" s="47"/>
      <c r="G107" s="48"/>
      <c r="H107" s="49"/>
    </row>
    <row r="108" spans="1:8" ht="18" customHeight="1">
      <c r="A108" s="124" t="s">
        <v>51</v>
      </c>
      <c r="B108" s="132"/>
      <c r="C108" s="72">
        <f>SUM(C109:C119)</f>
        <v>3</v>
      </c>
      <c r="D108" s="73">
        <f>SUM(D109:D119)</f>
        <v>6</v>
      </c>
      <c r="E108" s="124" t="s">
        <v>51</v>
      </c>
      <c r="F108" s="125"/>
      <c r="G108" s="72">
        <f>SUM(G109:G119)</f>
        <v>4</v>
      </c>
      <c r="H108" s="73">
        <f>SUM(H109:H119)</f>
        <v>8</v>
      </c>
    </row>
    <row r="109" spans="1:8" ht="18" customHeight="1">
      <c r="A109" s="46" t="s">
        <v>319</v>
      </c>
      <c r="B109" s="47" t="s">
        <v>320</v>
      </c>
      <c r="C109" s="48">
        <v>0.5</v>
      </c>
      <c r="D109" s="49">
        <v>1</v>
      </c>
      <c r="E109" s="46" t="s">
        <v>321</v>
      </c>
      <c r="F109" s="47" t="s">
        <v>322</v>
      </c>
      <c r="G109" s="48">
        <v>0.5</v>
      </c>
      <c r="H109" s="49">
        <v>1</v>
      </c>
    </row>
    <row r="110" spans="1:8" ht="18" customHeight="1">
      <c r="A110" s="46" t="s">
        <v>245</v>
      </c>
      <c r="B110" s="47" t="s">
        <v>246</v>
      </c>
      <c r="C110" s="48">
        <v>0.5</v>
      </c>
      <c r="D110" s="49">
        <v>1</v>
      </c>
      <c r="E110" s="46" t="s">
        <v>247</v>
      </c>
      <c r="F110" s="47" t="s">
        <v>248</v>
      </c>
      <c r="G110" s="48">
        <v>0.5</v>
      </c>
      <c r="H110" s="49">
        <v>1</v>
      </c>
    </row>
    <row r="111" spans="1:8" ht="18" customHeight="1">
      <c r="A111" s="46" t="s">
        <v>249</v>
      </c>
      <c r="B111" s="47" t="s">
        <v>250</v>
      </c>
      <c r="C111" s="48">
        <v>1</v>
      </c>
      <c r="D111" s="49">
        <v>2</v>
      </c>
      <c r="E111" s="46" t="s">
        <v>251</v>
      </c>
      <c r="F111" s="47" t="s">
        <v>252</v>
      </c>
      <c r="G111" s="48">
        <v>1</v>
      </c>
      <c r="H111" s="49">
        <v>2</v>
      </c>
    </row>
    <row r="112" spans="1:8" ht="18" customHeight="1">
      <c r="A112" s="46"/>
      <c r="B112" s="47" t="s">
        <v>323</v>
      </c>
      <c r="C112" s="48">
        <v>1</v>
      </c>
      <c r="D112" s="49">
        <v>2</v>
      </c>
      <c r="E112" s="46" t="s">
        <v>253</v>
      </c>
      <c r="F112" s="47" t="s">
        <v>254</v>
      </c>
      <c r="G112" s="48">
        <v>1</v>
      </c>
      <c r="H112" s="49">
        <v>2</v>
      </c>
    </row>
    <row r="113" spans="1:8" ht="18" customHeight="1">
      <c r="A113" s="46"/>
      <c r="B113" s="47"/>
      <c r="C113" s="48"/>
      <c r="D113" s="49"/>
      <c r="E113" s="46"/>
      <c r="F113" s="47" t="s">
        <v>323</v>
      </c>
      <c r="G113" s="48">
        <v>1</v>
      </c>
      <c r="H113" s="49">
        <v>2</v>
      </c>
    </row>
    <row r="114" spans="1:8" ht="18" customHeight="1">
      <c r="A114" s="46"/>
      <c r="B114" s="47"/>
      <c r="C114" s="48"/>
      <c r="D114" s="49"/>
      <c r="E114" s="46"/>
      <c r="F114" s="47"/>
      <c r="G114" s="48"/>
      <c r="H114" s="49"/>
    </row>
    <row r="115" spans="1:8" ht="18" customHeight="1">
      <c r="A115" s="46"/>
      <c r="B115" s="47"/>
      <c r="C115" s="48"/>
      <c r="D115" s="49"/>
      <c r="E115" s="46"/>
      <c r="F115" s="47"/>
      <c r="G115" s="48"/>
      <c r="H115" s="49"/>
    </row>
    <row r="116" spans="1:8" ht="18" customHeight="1">
      <c r="A116" s="46"/>
      <c r="B116" s="47"/>
      <c r="C116" s="48"/>
      <c r="D116" s="49"/>
      <c r="E116" s="46"/>
      <c r="F116" s="47"/>
      <c r="G116" s="48"/>
      <c r="H116" s="49"/>
    </row>
    <row r="117" spans="1:8" ht="18" customHeight="1">
      <c r="A117" s="46"/>
      <c r="B117" s="47"/>
      <c r="C117" s="48"/>
      <c r="D117" s="49"/>
      <c r="E117" s="46"/>
      <c r="F117" s="47"/>
      <c r="G117" s="48"/>
      <c r="H117" s="49"/>
    </row>
    <row r="118" spans="1:8" ht="18" customHeight="1">
      <c r="A118" s="46"/>
      <c r="B118" s="47"/>
      <c r="C118" s="48"/>
      <c r="D118" s="49"/>
      <c r="E118" s="46"/>
      <c r="F118" s="47"/>
      <c r="G118" s="48"/>
      <c r="H118" s="49"/>
    </row>
    <row r="119" spans="1:8" ht="18" customHeight="1">
      <c r="A119" s="46"/>
      <c r="B119" s="47"/>
      <c r="C119" s="48"/>
      <c r="D119" s="49"/>
      <c r="E119" s="46"/>
      <c r="F119" s="47"/>
      <c r="G119" s="48"/>
      <c r="H119" s="49"/>
    </row>
    <row r="120" spans="1:8" ht="18" customHeight="1">
      <c r="A120" s="124" t="s">
        <v>86</v>
      </c>
      <c r="B120" s="132"/>
      <c r="C120" s="72">
        <f>C94+C108</f>
        <v>15</v>
      </c>
      <c r="D120" s="74">
        <f>D94+D108</f>
        <v>30</v>
      </c>
      <c r="E120" s="124" t="s">
        <v>86</v>
      </c>
      <c r="F120" s="132"/>
      <c r="G120" s="72">
        <f>G94+G108</f>
        <v>14</v>
      </c>
      <c r="H120" s="74">
        <f>H94+H108</f>
        <v>28</v>
      </c>
    </row>
    <row r="121" spans="1:8" ht="18" customHeight="1">
      <c r="A121" s="124" t="s">
        <v>87</v>
      </c>
      <c r="B121" s="132"/>
      <c r="C121" s="126" t="s">
        <v>88</v>
      </c>
      <c r="D121" s="127"/>
      <c r="E121" s="124" t="s">
        <v>87</v>
      </c>
      <c r="F121" s="125"/>
      <c r="G121" s="126" t="s">
        <v>88</v>
      </c>
      <c r="H121" s="127"/>
    </row>
    <row r="122" spans="1:8" ht="18" customHeight="1">
      <c r="A122" s="46" t="s">
        <v>255</v>
      </c>
      <c r="B122" s="47" t="s">
        <v>90</v>
      </c>
      <c r="C122" s="128" t="s">
        <v>91</v>
      </c>
      <c r="D122" s="129"/>
      <c r="E122" s="46" t="s">
        <v>256</v>
      </c>
      <c r="F122" s="47" t="s">
        <v>90</v>
      </c>
      <c r="G122" s="128" t="s">
        <v>91</v>
      </c>
      <c r="H122" s="129"/>
    </row>
    <row r="123" spans="1:8" ht="18" customHeight="1">
      <c r="A123" s="46" t="s">
        <v>257</v>
      </c>
      <c r="B123" s="47" t="s">
        <v>94</v>
      </c>
      <c r="C123" s="122" t="s">
        <v>91</v>
      </c>
      <c r="D123" s="123"/>
      <c r="E123" s="46" t="s">
        <v>258</v>
      </c>
      <c r="F123" s="47" t="s">
        <v>94</v>
      </c>
      <c r="G123" s="122" t="s">
        <v>91</v>
      </c>
      <c r="H123" s="123"/>
    </row>
    <row r="124" spans="1:8" ht="18" customHeight="1">
      <c r="A124" s="46" t="s">
        <v>259</v>
      </c>
      <c r="B124" s="47" t="s">
        <v>97</v>
      </c>
      <c r="C124" s="122"/>
      <c r="D124" s="123"/>
      <c r="E124" s="46" t="s">
        <v>260</v>
      </c>
      <c r="F124" s="47" t="s">
        <v>97</v>
      </c>
      <c r="G124" s="122"/>
      <c r="H124" s="123"/>
    </row>
    <row r="125" spans="1:8" ht="18" customHeight="1">
      <c r="A125" s="46" t="s">
        <v>261</v>
      </c>
      <c r="B125" s="47" t="s">
        <v>100</v>
      </c>
      <c r="C125" s="122"/>
      <c r="D125" s="123"/>
      <c r="E125" s="46" t="s">
        <v>262</v>
      </c>
      <c r="F125" s="47" t="s">
        <v>100</v>
      </c>
      <c r="G125" s="122"/>
      <c r="H125" s="123"/>
    </row>
    <row r="126" spans="1:8" ht="18" customHeight="1">
      <c r="A126" s="46" t="s">
        <v>263</v>
      </c>
      <c r="B126" s="47" t="s">
        <v>103</v>
      </c>
      <c r="C126" s="122" t="s">
        <v>104</v>
      </c>
      <c r="D126" s="123"/>
      <c r="E126" s="46" t="s">
        <v>264</v>
      </c>
      <c r="F126" s="47" t="s">
        <v>103</v>
      </c>
      <c r="G126" s="122" t="s">
        <v>104</v>
      </c>
      <c r="H126" s="123"/>
    </row>
    <row r="127" spans="1:8" ht="18" customHeight="1">
      <c r="A127" s="46" t="s">
        <v>265</v>
      </c>
      <c r="B127" s="47" t="s">
        <v>266</v>
      </c>
      <c r="C127" s="122" t="s">
        <v>108</v>
      </c>
      <c r="D127" s="123"/>
      <c r="E127" s="46" t="s">
        <v>267</v>
      </c>
      <c r="F127" s="47" t="s">
        <v>107</v>
      </c>
      <c r="G127" s="122" t="s">
        <v>108</v>
      </c>
      <c r="H127" s="123"/>
    </row>
    <row r="128" spans="1:8" ht="18" customHeight="1">
      <c r="A128" s="137" t="s">
        <v>110</v>
      </c>
      <c r="B128" s="138"/>
      <c r="C128" s="139">
        <f>D120*20+60</f>
        <v>660</v>
      </c>
      <c r="D128" s="140"/>
      <c r="E128" s="137" t="s">
        <v>110</v>
      </c>
      <c r="F128" s="138"/>
      <c r="G128" s="139">
        <f>H120*20+60</f>
        <v>620</v>
      </c>
      <c r="H128" s="140"/>
    </row>
    <row r="129" spans="1:8" ht="18" customHeight="1">
      <c r="A129" s="60"/>
      <c r="B129" s="60"/>
      <c r="C129" s="75"/>
      <c r="D129" s="75"/>
      <c r="E129" s="60"/>
      <c r="F129" s="60"/>
      <c r="G129" s="75"/>
      <c r="H129" s="75"/>
    </row>
    <row r="130" spans="1:8" ht="16.5" customHeight="1">
      <c r="A130" s="113" t="str">
        <f>"ระดับชั้นมัธยมศึกษาปีที่ "&amp;I1+2</f>
        <v>ระดับชั้นมัธยมศึกษาปีที่ 3</v>
      </c>
      <c r="B130" s="113"/>
      <c r="C130" s="113"/>
      <c r="D130" s="113"/>
      <c r="E130" s="113"/>
      <c r="F130" s="113"/>
      <c r="G130" s="113"/>
      <c r="H130" s="113"/>
    </row>
    <row r="131" spans="1:8" ht="16.5" customHeight="1">
      <c r="A131" s="114" t="s">
        <v>268</v>
      </c>
      <c r="B131" s="114"/>
      <c r="C131" s="114"/>
      <c r="D131" s="114"/>
      <c r="E131" s="114"/>
      <c r="F131" s="114"/>
      <c r="G131" s="114"/>
      <c r="H131" s="114"/>
    </row>
    <row r="132" spans="1:8" ht="16.5" customHeight="1">
      <c r="A132" s="146" t="s">
        <v>2</v>
      </c>
      <c r="B132" s="147"/>
      <c r="C132" s="147"/>
      <c r="D132" s="148"/>
      <c r="E132" s="115" t="s">
        <v>3</v>
      </c>
      <c r="F132" s="116"/>
      <c r="G132" s="116"/>
      <c r="H132" s="117"/>
    </row>
    <row r="133" spans="1:8" ht="16.5" customHeight="1">
      <c r="A133" s="118" t="s">
        <v>4</v>
      </c>
      <c r="B133" s="120" t="s">
        <v>5</v>
      </c>
      <c r="C133" s="63" t="s">
        <v>6</v>
      </c>
      <c r="D133" s="64" t="s">
        <v>269</v>
      </c>
      <c r="E133" s="118" t="s">
        <v>4</v>
      </c>
      <c r="F133" s="120" t="s">
        <v>5</v>
      </c>
      <c r="G133" s="63" t="s">
        <v>6</v>
      </c>
      <c r="H133" s="64" t="s">
        <v>269</v>
      </c>
    </row>
    <row r="134" spans="1:8" ht="16.5" customHeight="1">
      <c r="A134" s="119"/>
      <c r="B134" s="121"/>
      <c r="C134" s="66" t="s">
        <v>8</v>
      </c>
      <c r="D134" s="67" t="s">
        <v>9</v>
      </c>
      <c r="E134" s="119"/>
      <c r="F134" s="121"/>
      <c r="G134" s="66" t="s">
        <v>8</v>
      </c>
      <c r="H134" s="67" t="s">
        <v>9</v>
      </c>
    </row>
    <row r="135" spans="1:8" ht="16.5" customHeight="1">
      <c r="A135" s="46" t="s">
        <v>324</v>
      </c>
      <c r="B135" s="47" t="s">
        <v>325</v>
      </c>
      <c r="C135" s="48">
        <v>1</v>
      </c>
      <c r="D135" s="49">
        <v>2</v>
      </c>
      <c r="E135" s="46" t="s">
        <v>326</v>
      </c>
      <c r="F135" s="47" t="s">
        <v>327</v>
      </c>
      <c r="G135" s="48">
        <v>1</v>
      </c>
      <c r="H135" s="49">
        <v>2</v>
      </c>
    </row>
    <row r="136" spans="1:8" ht="16.5" customHeight="1">
      <c r="A136" s="46" t="s">
        <v>328</v>
      </c>
      <c r="B136" s="47" t="s">
        <v>329</v>
      </c>
      <c r="C136" s="48">
        <v>1</v>
      </c>
      <c r="D136" s="49">
        <v>2</v>
      </c>
      <c r="E136" s="46" t="s">
        <v>330</v>
      </c>
      <c r="F136" s="47" t="s">
        <v>331</v>
      </c>
      <c r="G136" s="48">
        <v>1</v>
      </c>
      <c r="H136" s="49">
        <v>2</v>
      </c>
    </row>
    <row r="137" spans="1:8" ht="16.5" customHeight="1">
      <c r="A137" s="46" t="s">
        <v>332</v>
      </c>
      <c r="B137" s="47" t="s">
        <v>333</v>
      </c>
      <c r="C137" s="48">
        <v>1</v>
      </c>
      <c r="D137" s="49">
        <v>2</v>
      </c>
      <c r="E137" s="46" t="s">
        <v>334</v>
      </c>
      <c r="F137" s="47" t="s">
        <v>335</v>
      </c>
      <c r="G137" s="48">
        <v>1</v>
      </c>
      <c r="H137" s="49">
        <v>2</v>
      </c>
    </row>
    <row r="138" spans="1:8" ht="16.5" customHeight="1">
      <c r="A138" s="46" t="s">
        <v>336</v>
      </c>
      <c r="B138" s="47" t="s">
        <v>337</v>
      </c>
      <c r="C138" s="48">
        <v>1</v>
      </c>
      <c r="D138" s="49">
        <v>2</v>
      </c>
      <c r="E138" s="46" t="s">
        <v>338</v>
      </c>
      <c r="F138" s="47" t="s">
        <v>339</v>
      </c>
      <c r="G138" s="48">
        <v>1</v>
      </c>
      <c r="H138" s="49">
        <v>2</v>
      </c>
    </row>
    <row r="139" spans="1:8" ht="16.5" customHeight="1">
      <c r="A139" s="46" t="s">
        <v>340</v>
      </c>
      <c r="B139" s="47" t="s">
        <v>341</v>
      </c>
      <c r="C139" s="48">
        <v>1</v>
      </c>
      <c r="D139" s="49">
        <v>2</v>
      </c>
      <c r="E139" s="46" t="s">
        <v>342</v>
      </c>
      <c r="F139" s="47" t="s">
        <v>343</v>
      </c>
      <c r="G139" s="48">
        <v>1</v>
      </c>
      <c r="H139" s="49">
        <v>2</v>
      </c>
    </row>
    <row r="140" spans="1:8" ht="16.5" customHeight="1">
      <c r="A140" s="46" t="s">
        <v>344</v>
      </c>
      <c r="B140" s="47" t="s">
        <v>345</v>
      </c>
      <c r="C140" s="48">
        <v>1</v>
      </c>
      <c r="D140" s="49">
        <v>2</v>
      </c>
      <c r="E140" s="46" t="s">
        <v>346</v>
      </c>
      <c r="F140" s="47" t="s">
        <v>347</v>
      </c>
      <c r="G140" s="48">
        <v>1</v>
      </c>
      <c r="H140" s="49">
        <v>2</v>
      </c>
    </row>
    <row r="141" spans="1:8" ht="16.5" customHeight="1">
      <c r="A141" s="46" t="s">
        <v>348</v>
      </c>
      <c r="B141" s="47" t="s">
        <v>349</v>
      </c>
      <c r="C141" s="48">
        <v>1</v>
      </c>
      <c r="D141" s="49">
        <v>2</v>
      </c>
      <c r="E141" s="46" t="s">
        <v>350</v>
      </c>
      <c r="F141" s="47" t="s">
        <v>351</v>
      </c>
      <c r="G141" s="48">
        <v>1</v>
      </c>
      <c r="H141" s="49">
        <v>2</v>
      </c>
    </row>
    <row r="142" spans="1:8" ht="16.5" customHeight="1">
      <c r="A142" s="46" t="s">
        <v>352</v>
      </c>
      <c r="B142" s="47" t="s">
        <v>353</v>
      </c>
      <c r="C142" s="48">
        <v>1</v>
      </c>
      <c r="D142" s="49">
        <v>2</v>
      </c>
      <c r="E142" s="46" t="s">
        <v>354</v>
      </c>
      <c r="F142" s="47" t="s">
        <v>355</v>
      </c>
      <c r="G142" s="48">
        <v>1</v>
      </c>
      <c r="H142" s="49">
        <v>2</v>
      </c>
    </row>
    <row r="143" spans="1:8" ht="16.5" customHeight="1">
      <c r="A143" s="46" t="s">
        <v>356</v>
      </c>
      <c r="B143" s="47" t="s">
        <v>357</v>
      </c>
      <c r="C143" s="48">
        <v>1</v>
      </c>
      <c r="D143" s="49">
        <v>2</v>
      </c>
      <c r="E143" s="46" t="s">
        <v>358</v>
      </c>
      <c r="F143" s="47" t="s">
        <v>359</v>
      </c>
      <c r="G143" s="48">
        <v>1</v>
      </c>
      <c r="H143" s="49">
        <v>2</v>
      </c>
    </row>
    <row r="144" spans="1:8" ht="16.5" customHeight="1">
      <c r="A144" s="46" t="s">
        <v>360</v>
      </c>
      <c r="B144" s="47" t="s">
        <v>361</v>
      </c>
      <c r="C144" s="48">
        <v>1</v>
      </c>
      <c r="D144" s="49">
        <v>2</v>
      </c>
      <c r="E144" s="46" t="s">
        <v>362</v>
      </c>
      <c r="F144" s="47" t="s">
        <v>363</v>
      </c>
      <c r="G144" s="48">
        <v>1</v>
      </c>
      <c r="H144" s="49">
        <v>2</v>
      </c>
    </row>
    <row r="145" spans="1:8" ht="16.5" customHeight="1">
      <c r="A145" s="46" t="s">
        <v>364</v>
      </c>
      <c r="B145" s="47" t="s">
        <v>365</v>
      </c>
      <c r="C145" s="48">
        <v>1</v>
      </c>
      <c r="D145" s="49">
        <v>2</v>
      </c>
      <c r="E145" s="46" t="s">
        <v>366</v>
      </c>
      <c r="F145" s="47" t="s">
        <v>367</v>
      </c>
      <c r="G145" s="48">
        <v>1</v>
      </c>
      <c r="H145" s="49">
        <v>2</v>
      </c>
    </row>
    <row r="146" spans="1:8" ht="16.5" customHeight="1">
      <c r="A146" s="46" t="s">
        <v>368</v>
      </c>
      <c r="B146" s="47" t="s">
        <v>369</v>
      </c>
      <c r="C146" s="48">
        <v>1</v>
      </c>
      <c r="D146" s="49">
        <v>2</v>
      </c>
      <c r="E146" s="46" t="s">
        <v>370</v>
      </c>
      <c r="F146" s="47" t="s">
        <v>371</v>
      </c>
      <c r="G146" s="48">
        <v>1</v>
      </c>
      <c r="H146" s="49">
        <v>2</v>
      </c>
    </row>
    <row r="147" spans="1:8" ht="16.5" customHeight="1">
      <c r="A147" s="46" t="s">
        <v>366</v>
      </c>
      <c r="B147" s="47" t="s">
        <v>367</v>
      </c>
      <c r="C147" s="48">
        <v>1</v>
      </c>
      <c r="D147" s="49">
        <v>2</v>
      </c>
      <c r="E147" s="46" t="s">
        <v>372</v>
      </c>
      <c r="F147" s="47" t="s">
        <v>373</v>
      </c>
      <c r="G147" s="48">
        <v>1</v>
      </c>
      <c r="H147" s="49">
        <v>2</v>
      </c>
    </row>
    <row r="148" spans="1:8" ht="16.5" customHeight="1">
      <c r="A148" s="46" t="s">
        <v>370</v>
      </c>
      <c r="B148" s="47" t="s">
        <v>371</v>
      </c>
      <c r="C148" s="48">
        <v>1</v>
      </c>
      <c r="D148" s="49">
        <v>2</v>
      </c>
      <c r="E148" s="46" t="s">
        <v>374</v>
      </c>
      <c r="F148" s="47" t="s">
        <v>375</v>
      </c>
      <c r="G148" s="48">
        <v>1</v>
      </c>
      <c r="H148" s="49">
        <v>2</v>
      </c>
    </row>
    <row r="149" spans="1:8" ht="16.5" customHeight="1">
      <c r="A149" s="46" t="s">
        <v>372</v>
      </c>
      <c r="B149" s="47" t="s">
        <v>373</v>
      </c>
      <c r="C149" s="48">
        <v>1</v>
      </c>
      <c r="D149" s="49">
        <v>2</v>
      </c>
      <c r="E149" s="46" t="s">
        <v>376</v>
      </c>
      <c r="F149" s="47" t="s">
        <v>377</v>
      </c>
      <c r="G149" s="48">
        <v>1</v>
      </c>
      <c r="H149" s="49">
        <v>2</v>
      </c>
    </row>
    <row r="150" spans="1:8" ht="16.5" customHeight="1">
      <c r="A150" s="46" t="s">
        <v>374</v>
      </c>
      <c r="B150" s="47" t="s">
        <v>375</v>
      </c>
      <c r="C150" s="48">
        <v>1</v>
      </c>
      <c r="D150" s="49">
        <v>2</v>
      </c>
      <c r="E150" s="46" t="s">
        <v>378</v>
      </c>
      <c r="F150" s="47" t="s">
        <v>379</v>
      </c>
      <c r="G150" s="48">
        <v>1</v>
      </c>
      <c r="H150" s="49">
        <v>2</v>
      </c>
    </row>
    <row r="151" spans="1:8" ht="16.5" customHeight="1">
      <c r="A151" s="46" t="s">
        <v>376</v>
      </c>
      <c r="B151" s="47" t="s">
        <v>377</v>
      </c>
      <c r="C151" s="48">
        <v>1</v>
      </c>
      <c r="D151" s="49">
        <v>2</v>
      </c>
      <c r="E151" s="46" t="s">
        <v>380</v>
      </c>
      <c r="F151" s="47" t="s">
        <v>381</v>
      </c>
      <c r="G151" s="48">
        <v>1</v>
      </c>
      <c r="H151" s="49">
        <v>2</v>
      </c>
    </row>
    <row r="152" spans="1:8" ht="16.5" customHeight="1">
      <c r="A152" s="46" t="s">
        <v>378</v>
      </c>
      <c r="B152" s="47" t="s">
        <v>379</v>
      </c>
      <c r="C152" s="48">
        <v>1</v>
      </c>
      <c r="D152" s="49">
        <v>2</v>
      </c>
      <c r="E152" s="46" t="s">
        <v>382</v>
      </c>
      <c r="F152" s="47" t="s">
        <v>383</v>
      </c>
      <c r="G152" s="48">
        <v>1</v>
      </c>
      <c r="H152" s="49">
        <v>2</v>
      </c>
    </row>
    <row r="153" spans="1:8" ht="16.5" customHeight="1">
      <c r="A153" s="46" t="s">
        <v>380</v>
      </c>
      <c r="B153" s="47" t="s">
        <v>381</v>
      </c>
      <c r="C153" s="48">
        <v>1</v>
      </c>
      <c r="D153" s="49">
        <v>2</v>
      </c>
      <c r="E153" s="46" t="s">
        <v>384</v>
      </c>
      <c r="F153" s="47" t="s">
        <v>385</v>
      </c>
      <c r="G153" s="48">
        <v>1</v>
      </c>
      <c r="H153" s="49">
        <v>2</v>
      </c>
    </row>
    <row r="154" spans="1:8" ht="16.5" customHeight="1">
      <c r="A154" s="46" t="s">
        <v>382</v>
      </c>
      <c r="B154" s="47" t="s">
        <v>383</v>
      </c>
      <c r="C154" s="48">
        <v>1</v>
      </c>
      <c r="D154" s="49">
        <v>2</v>
      </c>
      <c r="E154" s="46" t="s">
        <v>386</v>
      </c>
      <c r="F154" s="47" t="s">
        <v>387</v>
      </c>
      <c r="G154" s="48">
        <v>1</v>
      </c>
      <c r="H154" s="49">
        <v>2</v>
      </c>
    </row>
    <row r="155" spans="1:8" ht="16.5" customHeight="1">
      <c r="A155" s="46" t="s">
        <v>384</v>
      </c>
      <c r="B155" s="47" t="s">
        <v>385</v>
      </c>
      <c r="C155" s="48">
        <v>1</v>
      </c>
      <c r="D155" s="49">
        <v>2</v>
      </c>
      <c r="E155" s="46" t="s">
        <v>388</v>
      </c>
      <c r="F155" s="47" t="s">
        <v>389</v>
      </c>
      <c r="G155" s="48">
        <v>1</v>
      </c>
      <c r="H155" s="49">
        <v>2</v>
      </c>
    </row>
    <row r="156" spans="1:8" ht="16.5" customHeight="1">
      <c r="A156" s="46" t="s">
        <v>386</v>
      </c>
      <c r="B156" s="47" t="s">
        <v>387</v>
      </c>
      <c r="C156" s="48">
        <v>1</v>
      </c>
      <c r="D156" s="49">
        <v>2</v>
      </c>
      <c r="E156" s="46" t="s">
        <v>390</v>
      </c>
      <c r="F156" s="47" t="s">
        <v>391</v>
      </c>
      <c r="G156" s="48">
        <v>1</v>
      </c>
      <c r="H156" s="49">
        <v>2</v>
      </c>
    </row>
    <row r="157" spans="1:8" ht="16.5" customHeight="1">
      <c r="A157" s="46" t="s">
        <v>388</v>
      </c>
      <c r="B157" s="47" t="s">
        <v>389</v>
      </c>
      <c r="C157" s="48">
        <v>1</v>
      </c>
      <c r="D157" s="49">
        <v>2</v>
      </c>
      <c r="E157" s="46" t="s">
        <v>392</v>
      </c>
      <c r="F157" s="47" t="s">
        <v>393</v>
      </c>
      <c r="G157" s="48">
        <v>1</v>
      </c>
      <c r="H157" s="49">
        <v>2</v>
      </c>
    </row>
    <row r="158" spans="1:8" ht="16.5" customHeight="1">
      <c r="A158" s="46" t="s">
        <v>390</v>
      </c>
      <c r="B158" s="47" t="s">
        <v>391</v>
      </c>
      <c r="C158" s="48">
        <v>1</v>
      </c>
      <c r="D158" s="49">
        <v>2</v>
      </c>
      <c r="E158" s="46" t="s">
        <v>394</v>
      </c>
      <c r="F158" s="47" t="s">
        <v>395</v>
      </c>
      <c r="G158" s="48">
        <v>1</v>
      </c>
      <c r="H158" s="49">
        <v>2</v>
      </c>
    </row>
    <row r="159" spans="1:8" ht="16.5" customHeight="1">
      <c r="A159" s="46" t="s">
        <v>392</v>
      </c>
      <c r="B159" s="47" t="s">
        <v>393</v>
      </c>
      <c r="C159" s="48">
        <v>1</v>
      </c>
      <c r="D159" s="49">
        <v>2</v>
      </c>
      <c r="E159" s="46" t="s">
        <v>396</v>
      </c>
      <c r="F159" s="47" t="s">
        <v>397</v>
      </c>
      <c r="G159" s="48">
        <v>1</v>
      </c>
      <c r="H159" s="49">
        <v>2</v>
      </c>
    </row>
    <row r="160" spans="1:8" ht="16.5" customHeight="1">
      <c r="A160" s="46" t="s">
        <v>394</v>
      </c>
      <c r="B160" s="47" t="s">
        <v>395</v>
      </c>
      <c r="C160" s="48">
        <v>1</v>
      </c>
      <c r="D160" s="49">
        <v>2</v>
      </c>
      <c r="E160" s="46" t="s">
        <v>398</v>
      </c>
      <c r="F160" s="47" t="s">
        <v>399</v>
      </c>
      <c r="G160" s="48">
        <v>1</v>
      </c>
      <c r="H160" s="49">
        <v>2</v>
      </c>
    </row>
    <row r="161" spans="1:8" ht="16.5" customHeight="1">
      <c r="A161" s="46" t="s">
        <v>396</v>
      </c>
      <c r="B161" s="47" t="s">
        <v>397</v>
      </c>
      <c r="C161" s="48">
        <v>1</v>
      </c>
      <c r="D161" s="49">
        <v>2</v>
      </c>
      <c r="E161" s="46" t="s">
        <v>400</v>
      </c>
      <c r="F161" s="47" t="s">
        <v>401</v>
      </c>
      <c r="G161" s="48">
        <v>1</v>
      </c>
      <c r="H161" s="49">
        <v>2</v>
      </c>
    </row>
    <row r="162" spans="1:8" ht="16.5" customHeight="1">
      <c r="A162" s="46" t="s">
        <v>398</v>
      </c>
      <c r="B162" s="47" t="s">
        <v>399</v>
      </c>
      <c r="C162" s="48">
        <v>1</v>
      </c>
      <c r="D162" s="49">
        <v>2</v>
      </c>
      <c r="E162" s="46" t="s">
        <v>402</v>
      </c>
      <c r="F162" s="47" t="s">
        <v>403</v>
      </c>
      <c r="G162" s="48">
        <v>1</v>
      </c>
      <c r="H162" s="49">
        <v>2</v>
      </c>
    </row>
    <row r="163" spans="1:8" ht="16.5" customHeight="1">
      <c r="A163" s="46" t="s">
        <v>400</v>
      </c>
      <c r="B163" s="47" t="s">
        <v>401</v>
      </c>
      <c r="C163" s="48">
        <v>1</v>
      </c>
      <c r="D163" s="49">
        <v>2</v>
      </c>
      <c r="E163" s="46" t="s">
        <v>404</v>
      </c>
      <c r="F163" s="47" t="s">
        <v>405</v>
      </c>
      <c r="G163" s="48">
        <v>1</v>
      </c>
      <c r="H163" s="49">
        <v>2</v>
      </c>
    </row>
    <row r="164" spans="1:8" ht="16.5" customHeight="1">
      <c r="A164" s="46" t="s">
        <v>406</v>
      </c>
      <c r="B164" s="47" t="s">
        <v>407</v>
      </c>
      <c r="C164" s="48">
        <v>1</v>
      </c>
      <c r="D164" s="49">
        <v>2</v>
      </c>
      <c r="E164" s="46" t="s">
        <v>408</v>
      </c>
      <c r="F164" s="47" t="s">
        <v>409</v>
      </c>
      <c r="G164" s="48">
        <v>1</v>
      </c>
      <c r="H164" s="49">
        <v>2</v>
      </c>
    </row>
    <row r="165" spans="1:8" ht="16.5" customHeight="1">
      <c r="A165" s="46" t="s">
        <v>410</v>
      </c>
      <c r="B165" s="47" t="s">
        <v>411</v>
      </c>
      <c r="C165" s="48">
        <v>1</v>
      </c>
      <c r="D165" s="49">
        <v>2</v>
      </c>
      <c r="E165" s="46"/>
      <c r="F165" s="47"/>
      <c r="G165" s="48"/>
      <c r="H165" s="49"/>
    </row>
    <row r="166" spans="1:8" ht="16.5" customHeight="1">
      <c r="A166" s="65" t="s">
        <v>412</v>
      </c>
      <c r="B166" s="80" t="s">
        <v>413</v>
      </c>
      <c r="C166" s="66">
        <v>1</v>
      </c>
      <c r="D166" s="81">
        <v>2</v>
      </c>
      <c r="E166" s="65"/>
      <c r="F166" s="80"/>
      <c r="G166" s="66"/>
      <c r="H166" s="81"/>
    </row>
  </sheetData>
  <mergeCells count="97">
    <mergeCell ref="A130:H130"/>
    <mergeCell ref="A131:H131"/>
    <mergeCell ref="A132:D132"/>
    <mergeCell ref="E132:H132"/>
    <mergeCell ref="A133:A134"/>
    <mergeCell ref="B133:B134"/>
    <mergeCell ref="E133:E134"/>
    <mergeCell ref="F133:F134"/>
    <mergeCell ref="C127:D127"/>
    <mergeCell ref="G127:H127"/>
    <mergeCell ref="A128:B128"/>
    <mergeCell ref="C128:D128"/>
    <mergeCell ref="E128:F128"/>
    <mergeCell ref="G128:H128"/>
    <mergeCell ref="E94:F94"/>
    <mergeCell ref="E108:F108"/>
    <mergeCell ref="E120:F120"/>
    <mergeCell ref="C126:D126"/>
    <mergeCell ref="G126:H126"/>
    <mergeCell ref="C123:D125"/>
    <mergeCell ref="G123:H125"/>
    <mergeCell ref="C121:D121"/>
    <mergeCell ref="E121:F121"/>
    <mergeCell ref="G121:H121"/>
    <mergeCell ref="C122:D122"/>
    <mergeCell ref="G122:H122"/>
    <mergeCell ref="E92:E93"/>
    <mergeCell ref="F92:F93"/>
    <mergeCell ref="C84:D84"/>
    <mergeCell ref="G84:H84"/>
    <mergeCell ref="C85:D85"/>
    <mergeCell ref="G85:H85"/>
    <mergeCell ref="C86:D86"/>
    <mergeCell ref="E86:F86"/>
    <mergeCell ref="G86:H86"/>
    <mergeCell ref="E51:F51"/>
    <mergeCell ref="E65:F65"/>
    <mergeCell ref="E78:F78"/>
    <mergeCell ref="A90:H90"/>
    <mergeCell ref="A91:D91"/>
    <mergeCell ref="E91:H91"/>
    <mergeCell ref="A86:B86"/>
    <mergeCell ref="C81:D83"/>
    <mergeCell ref="G81:H83"/>
    <mergeCell ref="C79:D79"/>
    <mergeCell ref="E79:F79"/>
    <mergeCell ref="G79:H79"/>
    <mergeCell ref="C80:D80"/>
    <mergeCell ref="G80:H80"/>
    <mergeCell ref="C42:D42"/>
    <mergeCell ref="G42:H42"/>
    <mergeCell ref="C43:D43"/>
    <mergeCell ref="G43:H43"/>
    <mergeCell ref="A44:B44"/>
    <mergeCell ref="C44:D44"/>
    <mergeCell ref="E44:F44"/>
    <mergeCell ref="G44:H44"/>
    <mergeCell ref="A47:H47"/>
    <mergeCell ref="A48:D48"/>
    <mergeCell ref="E48:H48"/>
    <mergeCell ref="A49:A50"/>
    <mergeCell ref="B49:B50"/>
    <mergeCell ref="E49:E50"/>
    <mergeCell ref="F49:F50"/>
    <mergeCell ref="E37:F37"/>
    <mergeCell ref="G37:H37"/>
    <mergeCell ref="C38:D38"/>
    <mergeCell ref="G38:H38"/>
    <mergeCell ref="A7:B7"/>
    <mergeCell ref="E7:F7"/>
    <mergeCell ref="A21:B21"/>
    <mergeCell ref="E21:F21"/>
    <mergeCell ref="A36:B36"/>
    <mergeCell ref="E36:F36"/>
    <mergeCell ref="A78:B78"/>
    <mergeCell ref="A65:B65"/>
    <mergeCell ref="A51:B51"/>
    <mergeCell ref="A1:H1"/>
    <mergeCell ref="A2:H2"/>
    <mergeCell ref="A3:H3"/>
    <mergeCell ref="A4:D4"/>
    <mergeCell ref="E4:H4"/>
    <mergeCell ref="A5:A6"/>
    <mergeCell ref="B5:B6"/>
    <mergeCell ref="E5:E6"/>
    <mergeCell ref="F5:F6"/>
    <mergeCell ref="C39:D41"/>
    <mergeCell ref="G39:H41"/>
    <mergeCell ref="A37:B37"/>
    <mergeCell ref="C37:D37"/>
    <mergeCell ref="A121:B121"/>
    <mergeCell ref="A120:B120"/>
    <mergeCell ref="A108:B108"/>
    <mergeCell ref="A94:B94"/>
    <mergeCell ref="A79:B79"/>
    <mergeCell ref="A92:A93"/>
    <mergeCell ref="B92:B93"/>
  </mergeCells>
  <printOptions horizontalCentered="1"/>
  <pageMargins left="0.35433070866141736" right="0.35433070866141736" top="1.0236220472440944" bottom="0.39370078740157483" header="0.39370078740157483" footer="0.39370078740157483"/>
  <pageSetup paperSize="9" orientation="portrait" horizontalDpi="4294967293" r:id="rId1"/>
  <headerFooter>
    <oddHeader>&amp;C&amp;"TH SarabunPSK,ตัวหนา"&amp;16&amp;G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I377"/>
  <sheetViews>
    <sheetView topLeftCell="A49" zoomScale="90" zoomScaleNormal="90" workbookViewId="0">
      <selection activeCell="A113" sqref="A113:H113"/>
    </sheetView>
  </sheetViews>
  <sheetFormatPr defaultColWidth="9" defaultRowHeight="16.5" customHeight="1"/>
  <cols>
    <col min="1" max="1" width="7.375" style="17" customWidth="1"/>
    <col min="2" max="2" width="26.875" style="18" customWidth="1"/>
    <col min="3" max="3" width="4.875" style="19" customWidth="1"/>
    <col min="4" max="4" width="4.375" style="17" customWidth="1"/>
    <col min="5" max="5" width="7.375" style="17" customWidth="1"/>
    <col min="6" max="6" width="26.875" style="18" customWidth="1"/>
    <col min="7" max="7" width="4.875" style="19" customWidth="1"/>
    <col min="8" max="8" width="4.375" style="17" customWidth="1"/>
    <col min="9" max="9" width="0" style="1" hidden="1" customWidth="1"/>
    <col min="10" max="16384" width="9" style="1"/>
  </cols>
  <sheetData>
    <row r="1" spans="1:9" ht="16.5" customHeight="1">
      <c r="A1" s="85" t="s">
        <v>0</v>
      </c>
      <c r="B1" s="85"/>
      <c r="C1" s="85"/>
      <c r="D1" s="85"/>
      <c r="E1" s="85"/>
      <c r="F1" s="85"/>
      <c r="G1" s="85"/>
      <c r="H1" s="85"/>
      <c r="I1" s="1">
        <v>4</v>
      </c>
    </row>
    <row r="2" spans="1:9" ht="16.5" customHeight="1">
      <c r="A2" s="85" t="s">
        <v>416</v>
      </c>
      <c r="B2" s="85"/>
      <c r="C2" s="85"/>
      <c r="D2" s="85"/>
      <c r="E2" s="85"/>
      <c r="F2" s="85"/>
      <c r="G2" s="85"/>
      <c r="H2" s="85"/>
    </row>
    <row r="3" spans="1:9" ht="16.5" customHeight="1">
      <c r="A3" s="86" t="str">
        <f>"ระดับชั้นมัธยมศึกษาปีที่ "&amp;I1</f>
        <v>ระดับชั้นมัธยมศึกษาปีที่ 4</v>
      </c>
      <c r="B3" s="86"/>
      <c r="C3" s="86"/>
      <c r="D3" s="86"/>
      <c r="E3" s="86"/>
      <c r="F3" s="86"/>
      <c r="G3" s="86"/>
      <c r="H3" s="86"/>
    </row>
    <row r="4" spans="1:9" ht="16.5" customHeight="1">
      <c r="A4" s="87" t="s">
        <v>2</v>
      </c>
      <c r="B4" s="88"/>
      <c r="C4" s="88"/>
      <c r="D4" s="89"/>
      <c r="E4" s="87" t="s">
        <v>3</v>
      </c>
      <c r="F4" s="88"/>
      <c r="G4" s="88"/>
      <c r="H4" s="89"/>
    </row>
    <row r="5" spans="1:9" ht="16.5" customHeight="1">
      <c r="A5" s="90" t="s">
        <v>4</v>
      </c>
      <c r="B5" s="92" t="s">
        <v>5</v>
      </c>
      <c r="C5" s="2" t="s">
        <v>6</v>
      </c>
      <c r="D5" s="3" t="s">
        <v>7</v>
      </c>
      <c r="E5" s="90" t="s">
        <v>4</v>
      </c>
      <c r="F5" s="92" t="s">
        <v>5</v>
      </c>
      <c r="G5" s="2" t="s">
        <v>6</v>
      </c>
      <c r="H5" s="3" t="s">
        <v>7</v>
      </c>
    </row>
    <row r="6" spans="1:9" ht="16.5" customHeight="1">
      <c r="A6" s="91"/>
      <c r="B6" s="93"/>
      <c r="C6" s="4" t="s">
        <v>8</v>
      </c>
      <c r="D6" s="5" t="s">
        <v>9</v>
      </c>
      <c r="E6" s="91"/>
      <c r="F6" s="93"/>
      <c r="G6" s="4" t="s">
        <v>8</v>
      </c>
      <c r="H6" s="5" t="s">
        <v>9</v>
      </c>
    </row>
    <row r="7" spans="1:9" ht="16.5" customHeight="1">
      <c r="A7" s="102" t="s">
        <v>10</v>
      </c>
      <c r="B7" s="103"/>
      <c r="C7" s="6">
        <f>SUM(C8:C20)</f>
        <v>7</v>
      </c>
      <c r="D7" s="7">
        <f>SUM(D8:D20)</f>
        <v>14</v>
      </c>
      <c r="E7" s="102" t="s">
        <v>10</v>
      </c>
      <c r="F7" s="103"/>
      <c r="G7" s="6">
        <f>SUM(G8:G20)</f>
        <v>6</v>
      </c>
      <c r="H7" s="7">
        <f>SUM(H8:H20)</f>
        <v>12</v>
      </c>
    </row>
    <row r="8" spans="1:9" ht="16.5" customHeight="1">
      <c r="A8" s="8" t="s">
        <v>417</v>
      </c>
      <c r="B8" s="9" t="s">
        <v>12</v>
      </c>
      <c r="C8" s="10">
        <v>1</v>
      </c>
      <c r="D8" s="11">
        <v>2</v>
      </c>
      <c r="E8" s="8" t="s">
        <v>418</v>
      </c>
      <c r="F8" s="9" t="s">
        <v>14</v>
      </c>
      <c r="G8" s="10">
        <v>1</v>
      </c>
      <c r="H8" s="11">
        <v>2</v>
      </c>
    </row>
    <row r="9" spans="1:9" ht="16.5" customHeight="1">
      <c r="A9" s="8" t="s">
        <v>419</v>
      </c>
      <c r="B9" s="9" t="s">
        <v>16</v>
      </c>
      <c r="C9" s="10">
        <v>1</v>
      </c>
      <c r="D9" s="11">
        <v>2</v>
      </c>
      <c r="E9" s="8" t="s">
        <v>420</v>
      </c>
      <c r="F9" s="9" t="s">
        <v>18</v>
      </c>
      <c r="G9" s="10">
        <v>1</v>
      </c>
      <c r="H9" s="11">
        <v>2</v>
      </c>
    </row>
    <row r="10" spans="1:9" ht="16.5" customHeight="1">
      <c r="A10" s="8" t="s">
        <v>421</v>
      </c>
      <c r="B10" s="9" t="s">
        <v>26</v>
      </c>
      <c r="C10" s="10">
        <v>1</v>
      </c>
      <c r="D10" s="11">
        <v>2</v>
      </c>
      <c r="E10" s="8" t="s">
        <v>422</v>
      </c>
      <c r="F10" s="9" t="s">
        <v>423</v>
      </c>
      <c r="G10" s="10">
        <v>1.5</v>
      </c>
      <c r="H10" s="11">
        <v>3</v>
      </c>
    </row>
    <row r="11" spans="1:9" ht="16.5" customHeight="1">
      <c r="A11" s="8" t="s">
        <v>424</v>
      </c>
      <c r="B11" s="9" t="s">
        <v>28</v>
      </c>
      <c r="C11" s="10">
        <v>0.5</v>
      </c>
      <c r="D11" s="11">
        <v>1</v>
      </c>
      <c r="E11" s="8" t="s">
        <v>425</v>
      </c>
      <c r="F11" s="9" t="s">
        <v>30</v>
      </c>
      <c r="G11" s="10">
        <v>0.5</v>
      </c>
      <c r="H11" s="11">
        <v>1</v>
      </c>
    </row>
    <row r="12" spans="1:9" ht="16.5" customHeight="1">
      <c r="A12" s="8" t="s">
        <v>426</v>
      </c>
      <c r="B12" s="9" t="s">
        <v>427</v>
      </c>
      <c r="C12" s="10">
        <v>1</v>
      </c>
      <c r="D12" s="11">
        <v>2</v>
      </c>
      <c r="E12" s="8" t="s">
        <v>428</v>
      </c>
      <c r="F12" s="9" t="s">
        <v>429</v>
      </c>
      <c r="G12" s="10">
        <v>1</v>
      </c>
      <c r="H12" s="11">
        <v>2</v>
      </c>
    </row>
    <row r="13" spans="1:9" ht="16.5" customHeight="1">
      <c r="A13" s="8" t="s">
        <v>430</v>
      </c>
      <c r="B13" s="9" t="s">
        <v>40</v>
      </c>
      <c r="C13" s="10">
        <v>0.5</v>
      </c>
      <c r="D13" s="11">
        <v>1</v>
      </c>
      <c r="E13" s="8" t="s">
        <v>431</v>
      </c>
      <c r="F13" s="9" t="s">
        <v>46</v>
      </c>
      <c r="G13" s="10">
        <v>1</v>
      </c>
      <c r="H13" s="11">
        <v>2</v>
      </c>
    </row>
    <row r="14" spans="1:9" ht="16.5" customHeight="1">
      <c r="A14" s="8" t="s">
        <v>432</v>
      </c>
      <c r="B14" s="9" t="s">
        <v>44</v>
      </c>
      <c r="C14" s="10">
        <v>0.5</v>
      </c>
      <c r="D14" s="11">
        <v>1</v>
      </c>
      <c r="E14" s="8"/>
      <c r="F14" s="9"/>
      <c r="G14" s="10"/>
      <c r="H14" s="11"/>
    </row>
    <row r="15" spans="1:9" ht="16.5" customHeight="1">
      <c r="A15" s="8" t="s">
        <v>433</v>
      </c>
      <c r="B15" s="9" t="s">
        <v>434</v>
      </c>
      <c r="C15" s="10">
        <v>0.5</v>
      </c>
      <c r="D15" s="11">
        <v>1</v>
      </c>
      <c r="E15" s="8"/>
      <c r="F15" s="9"/>
      <c r="G15" s="10"/>
      <c r="H15" s="11"/>
    </row>
    <row r="16" spans="1:9" ht="16.5" customHeight="1">
      <c r="A16" s="8" t="s">
        <v>435</v>
      </c>
      <c r="B16" s="9" t="s">
        <v>50</v>
      </c>
      <c r="C16" s="10">
        <v>1</v>
      </c>
      <c r="D16" s="11">
        <v>2</v>
      </c>
      <c r="E16" s="8"/>
      <c r="F16" s="9"/>
      <c r="G16" s="10"/>
      <c r="H16" s="11"/>
    </row>
    <row r="17" spans="1:8" ht="16.5" customHeight="1">
      <c r="A17" s="8"/>
      <c r="B17" s="9"/>
      <c r="C17" s="10"/>
      <c r="D17" s="11"/>
      <c r="E17" s="8"/>
      <c r="F17" s="9"/>
      <c r="G17" s="10"/>
      <c r="H17" s="11"/>
    </row>
    <row r="18" spans="1:8" ht="16.5" customHeight="1">
      <c r="A18" s="8"/>
      <c r="B18" s="9"/>
      <c r="C18" s="10"/>
      <c r="D18" s="11"/>
      <c r="E18" s="8"/>
      <c r="F18" s="9"/>
      <c r="G18" s="10"/>
      <c r="H18" s="11"/>
    </row>
    <row r="19" spans="1:8" ht="16.5" customHeight="1">
      <c r="A19" s="8"/>
      <c r="B19" s="9"/>
      <c r="C19" s="10"/>
      <c r="D19" s="11"/>
      <c r="E19" s="8"/>
      <c r="F19" s="9"/>
      <c r="G19" s="10"/>
      <c r="H19" s="11"/>
    </row>
    <row r="20" spans="1:8" ht="16.5" customHeight="1">
      <c r="A20" s="8"/>
      <c r="B20" s="9"/>
      <c r="C20" s="10"/>
      <c r="D20" s="11"/>
      <c r="E20" s="8"/>
      <c r="F20" s="9"/>
      <c r="G20" s="10"/>
      <c r="H20" s="11"/>
    </row>
    <row r="21" spans="1:8" ht="16.5" customHeight="1">
      <c r="A21" s="96" t="s">
        <v>51</v>
      </c>
      <c r="B21" s="97"/>
      <c r="C21" s="12">
        <f>SUM(C22:C35)</f>
        <v>8</v>
      </c>
      <c r="D21" s="13">
        <f>SUM(D22:D35)</f>
        <v>16</v>
      </c>
      <c r="E21" s="96" t="s">
        <v>51</v>
      </c>
      <c r="F21" s="97"/>
      <c r="G21" s="12">
        <f>SUM(G22:G35)</f>
        <v>9</v>
      </c>
      <c r="H21" s="13">
        <f>SUM(H22:H35)</f>
        <v>18</v>
      </c>
    </row>
    <row r="22" spans="1:8" ht="16.5" customHeight="1">
      <c r="A22" s="8" t="s">
        <v>436</v>
      </c>
      <c r="B22" s="9" t="s">
        <v>437</v>
      </c>
      <c r="C22" s="10">
        <v>0.5</v>
      </c>
      <c r="D22" s="11">
        <v>1</v>
      </c>
      <c r="E22" s="8" t="s">
        <v>438</v>
      </c>
      <c r="F22" s="9" t="s">
        <v>439</v>
      </c>
      <c r="G22" s="10">
        <v>0.5</v>
      </c>
      <c r="H22" s="11">
        <v>1</v>
      </c>
    </row>
    <row r="23" spans="1:8" ht="16.5" customHeight="1">
      <c r="A23" s="8" t="s">
        <v>440</v>
      </c>
      <c r="B23" s="9" t="s">
        <v>441</v>
      </c>
      <c r="C23" s="10">
        <v>0.5</v>
      </c>
      <c r="D23" s="11">
        <v>1</v>
      </c>
      <c r="E23" s="8" t="s">
        <v>442</v>
      </c>
      <c r="F23" s="9" t="s">
        <v>443</v>
      </c>
      <c r="G23" s="10">
        <v>0.5</v>
      </c>
      <c r="H23" s="11">
        <v>1</v>
      </c>
    </row>
    <row r="24" spans="1:8" ht="16.5" customHeight="1">
      <c r="A24" s="8" t="s">
        <v>444</v>
      </c>
      <c r="B24" s="9" t="s">
        <v>445</v>
      </c>
      <c r="C24" s="10">
        <v>0.5</v>
      </c>
      <c r="D24" s="11">
        <v>1</v>
      </c>
      <c r="E24" s="8" t="s">
        <v>446</v>
      </c>
      <c r="F24" s="9" t="s">
        <v>447</v>
      </c>
      <c r="G24" s="10">
        <v>0.5</v>
      </c>
      <c r="H24" s="11">
        <v>1</v>
      </c>
    </row>
    <row r="25" spans="1:8" ht="16.5" customHeight="1">
      <c r="A25" s="8" t="s">
        <v>448</v>
      </c>
      <c r="B25" s="9" t="s">
        <v>449</v>
      </c>
      <c r="C25" s="10">
        <v>0.5</v>
      </c>
      <c r="D25" s="11">
        <v>1</v>
      </c>
      <c r="E25" s="8" t="s">
        <v>450</v>
      </c>
      <c r="F25" s="9" t="s">
        <v>451</v>
      </c>
      <c r="G25" s="10">
        <v>0.5</v>
      </c>
      <c r="H25" s="11">
        <v>1</v>
      </c>
    </row>
    <row r="26" spans="1:8" ht="16.5" customHeight="1">
      <c r="A26" s="8" t="s">
        <v>452</v>
      </c>
      <c r="B26" s="9" t="s">
        <v>453</v>
      </c>
      <c r="C26" s="10">
        <v>1</v>
      </c>
      <c r="D26" s="11">
        <v>2</v>
      </c>
      <c r="E26" s="8" t="s">
        <v>454</v>
      </c>
      <c r="F26" s="9" t="s">
        <v>79</v>
      </c>
      <c r="G26" s="10">
        <v>0.5</v>
      </c>
      <c r="H26" s="11">
        <v>1</v>
      </c>
    </row>
    <row r="27" spans="1:8" ht="16.5" customHeight="1">
      <c r="A27" s="8" t="s">
        <v>455</v>
      </c>
      <c r="B27" s="9" t="s">
        <v>456</v>
      </c>
      <c r="C27" s="10">
        <v>3</v>
      </c>
      <c r="D27" s="11">
        <v>6</v>
      </c>
      <c r="E27" s="8" t="s">
        <v>457</v>
      </c>
      <c r="F27" s="9" t="s">
        <v>458</v>
      </c>
      <c r="G27" s="10">
        <v>0.5</v>
      </c>
      <c r="H27" s="11">
        <v>1</v>
      </c>
    </row>
    <row r="28" spans="1:8" ht="16.5" customHeight="1">
      <c r="A28" s="8" t="s">
        <v>459</v>
      </c>
      <c r="B28" s="9" t="s">
        <v>178</v>
      </c>
      <c r="C28" s="10">
        <v>1</v>
      </c>
      <c r="D28" s="11">
        <v>2</v>
      </c>
      <c r="E28" s="8" t="s">
        <v>460</v>
      </c>
      <c r="F28" s="9" t="s">
        <v>461</v>
      </c>
      <c r="G28" s="10">
        <v>1</v>
      </c>
      <c r="H28" s="11">
        <v>2</v>
      </c>
    </row>
    <row r="29" spans="1:8" ht="16.5" customHeight="1">
      <c r="A29" s="8"/>
      <c r="B29" s="9" t="s">
        <v>323</v>
      </c>
      <c r="C29" s="10">
        <v>1</v>
      </c>
      <c r="D29" s="11">
        <v>2</v>
      </c>
      <c r="E29" s="8" t="s">
        <v>462</v>
      </c>
      <c r="F29" s="9" t="s">
        <v>463</v>
      </c>
      <c r="G29" s="10">
        <v>3</v>
      </c>
      <c r="H29" s="11">
        <v>6</v>
      </c>
    </row>
    <row r="30" spans="1:8" ht="16.5" customHeight="1">
      <c r="A30" s="8"/>
      <c r="B30" s="9"/>
      <c r="C30" s="10"/>
      <c r="D30" s="11"/>
      <c r="E30" s="8" t="s">
        <v>464</v>
      </c>
      <c r="F30" s="9" t="s">
        <v>180</v>
      </c>
      <c r="G30" s="10">
        <v>1</v>
      </c>
      <c r="H30" s="11">
        <v>2</v>
      </c>
    </row>
    <row r="31" spans="1:8" ht="16.5" customHeight="1">
      <c r="A31" s="8"/>
      <c r="B31" s="9"/>
      <c r="C31" s="10"/>
      <c r="D31" s="11"/>
      <c r="E31" s="8"/>
      <c r="F31" s="9" t="s">
        <v>323</v>
      </c>
      <c r="G31" s="10">
        <v>1</v>
      </c>
      <c r="H31" s="11">
        <v>2</v>
      </c>
    </row>
    <row r="32" spans="1:8" ht="16.5" customHeight="1">
      <c r="A32" s="8"/>
      <c r="B32" s="9"/>
      <c r="C32" s="10"/>
      <c r="D32" s="11"/>
      <c r="E32" s="8"/>
      <c r="F32" s="9"/>
      <c r="G32" s="10"/>
      <c r="H32" s="11"/>
    </row>
    <row r="33" spans="1:8" ht="16.5" customHeight="1">
      <c r="A33" s="8"/>
      <c r="B33" s="9"/>
      <c r="C33" s="10"/>
      <c r="D33" s="11"/>
      <c r="E33" s="8"/>
      <c r="F33" s="9"/>
      <c r="G33" s="10"/>
      <c r="H33" s="11"/>
    </row>
    <row r="34" spans="1:8" ht="16.5" customHeight="1">
      <c r="A34" s="8"/>
      <c r="B34" s="9"/>
      <c r="C34" s="10"/>
      <c r="D34" s="11"/>
      <c r="E34" s="8"/>
      <c r="F34" s="9"/>
      <c r="G34" s="10"/>
      <c r="H34" s="11"/>
    </row>
    <row r="35" spans="1:8" ht="16.5" customHeight="1">
      <c r="A35" s="8"/>
      <c r="B35" s="9"/>
      <c r="C35" s="10"/>
      <c r="D35" s="11"/>
      <c r="E35" s="8"/>
      <c r="F35" s="9"/>
      <c r="G35" s="10"/>
      <c r="H35" s="11"/>
    </row>
    <row r="36" spans="1:8" ht="16.5" customHeight="1">
      <c r="A36" s="96" t="s">
        <v>86</v>
      </c>
      <c r="B36" s="104"/>
      <c r="C36" s="12">
        <f>C7+C21</f>
        <v>15</v>
      </c>
      <c r="D36" s="14">
        <f>D7+D21</f>
        <v>30</v>
      </c>
      <c r="E36" s="96" t="s">
        <v>86</v>
      </c>
      <c r="F36" s="104"/>
      <c r="G36" s="12">
        <f>G7+G21</f>
        <v>15</v>
      </c>
      <c r="H36" s="14">
        <f>H7+H21</f>
        <v>30</v>
      </c>
    </row>
    <row r="37" spans="1:8" ht="16.5" customHeight="1">
      <c r="A37" s="96" t="s">
        <v>87</v>
      </c>
      <c r="B37" s="97"/>
      <c r="C37" s="98" t="s">
        <v>88</v>
      </c>
      <c r="D37" s="99"/>
      <c r="E37" s="96" t="s">
        <v>87</v>
      </c>
      <c r="F37" s="97"/>
      <c r="G37" s="98" t="s">
        <v>88</v>
      </c>
      <c r="H37" s="99"/>
    </row>
    <row r="38" spans="1:8" ht="16.5" customHeight="1">
      <c r="A38" s="8" t="s">
        <v>465</v>
      </c>
      <c r="B38" s="9" t="s">
        <v>90</v>
      </c>
      <c r="C38" s="100" t="s">
        <v>91</v>
      </c>
      <c r="D38" s="101"/>
      <c r="E38" s="8" t="s">
        <v>466</v>
      </c>
      <c r="F38" s="9" t="s">
        <v>90</v>
      </c>
      <c r="G38" s="100" t="s">
        <v>91</v>
      </c>
      <c r="H38" s="101"/>
    </row>
    <row r="39" spans="1:8" ht="16.5" customHeight="1">
      <c r="A39" s="8" t="s">
        <v>467</v>
      </c>
      <c r="B39" s="9" t="s">
        <v>468</v>
      </c>
      <c r="C39" s="94" t="s">
        <v>104</v>
      </c>
      <c r="D39" s="95"/>
      <c r="E39" s="8" t="s">
        <v>469</v>
      </c>
      <c r="F39" s="9" t="s">
        <v>468</v>
      </c>
      <c r="G39" s="94" t="s">
        <v>104</v>
      </c>
      <c r="H39" s="95"/>
    </row>
    <row r="40" spans="1:8" ht="16.5" customHeight="1">
      <c r="A40" s="8" t="s">
        <v>470</v>
      </c>
      <c r="B40" s="9" t="s">
        <v>471</v>
      </c>
      <c r="C40" s="94"/>
      <c r="D40" s="95"/>
      <c r="E40" s="8" t="s">
        <v>472</v>
      </c>
      <c r="F40" s="9" t="s">
        <v>471</v>
      </c>
      <c r="G40" s="94"/>
      <c r="H40" s="95"/>
    </row>
    <row r="41" spans="1:8" ht="16.5" customHeight="1">
      <c r="A41" s="8" t="s">
        <v>473</v>
      </c>
      <c r="B41" s="9" t="s">
        <v>103</v>
      </c>
      <c r="C41" s="94" t="s">
        <v>104</v>
      </c>
      <c r="D41" s="95"/>
      <c r="E41" s="8" t="s">
        <v>474</v>
      </c>
      <c r="F41" s="9" t="s">
        <v>103</v>
      </c>
      <c r="G41" s="94" t="s">
        <v>104</v>
      </c>
      <c r="H41" s="95"/>
    </row>
    <row r="42" spans="1:8" ht="16.5" customHeight="1">
      <c r="A42" s="8" t="s">
        <v>475</v>
      </c>
      <c r="B42" s="9" t="s">
        <v>107</v>
      </c>
      <c r="C42" s="94" t="s">
        <v>476</v>
      </c>
      <c r="D42" s="95"/>
      <c r="E42" s="8" t="s">
        <v>477</v>
      </c>
      <c r="F42" s="9" t="s">
        <v>107</v>
      </c>
      <c r="G42" s="94" t="s">
        <v>476</v>
      </c>
      <c r="H42" s="95"/>
    </row>
    <row r="43" spans="1:8" ht="16.5" customHeight="1">
      <c r="A43" s="8"/>
      <c r="B43" s="9"/>
      <c r="C43" s="94"/>
      <c r="D43" s="95"/>
      <c r="E43" s="8"/>
      <c r="F43" s="9"/>
      <c r="G43" s="94"/>
      <c r="H43" s="95"/>
    </row>
    <row r="44" spans="1:8" ht="16.5" customHeight="1">
      <c r="A44" s="105" t="s">
        <v>110</v>
      </c>
      <c r="B44" s="106"/>
      <c r="C44" s="107">
        <f>D36*20+60</f>
        <v>660</v>
      </c>
      <c r="D44" s="108"/>
      <c r="E44" s="105" t="s">
        <v>110</v>
      </c>
      <c r="F44" s="106"/>
      <c r="G44" s="107">
        <f>H36*20+60</f>
        <v>660</v>
      </c>
      <c r="H44" s="108"/>
    </row>
    <row r="45" spans="1:8" ht="6.75" customHeight="1">
      <c r="A45" s="15"/>
      <c r="B45" s="15"/>
      <c r="C45" s="16"/>
      <c r="D45" s="16"/>
      <c r="E45" s="15"/>
      <c r="F45" s="15"/>
      <c r="G45" s="16"/>
      <c r="H45" s="16"/>
    </row>
    <row r="46" spans="1:8" ht="6.75" customHeight="1">
      <c r="A46" s="23"/>
      <c r="B46" s="23"/>
      <c r="C46" s="24"/>
      <c r="D46" s="24"/>
      <c r="E46" s="23"/>
      <c r="F46" s="23"/>
      <c r="G46" s="24"/>
      <c r="H46" s="24"/>
    </row>
    <row r="47" spans="1:8" ht="6.75" customHeight="1">
      <c r="A47" s="23"/>
      <c r="B47" s="23"/>
      <c r="C47" s="24"/>
      <c r="D47" s="24"/>
      <c r="E47" s="23"/>
      <c r="F47" s="23"/>
      <c r="G47" s="24"/>
      <c r="H47" s="24"/>
    </row>
    <row r="48" spans="1:8" ht="6.75" customHeight="1">
      <c r="A48" s="23"/>
      <c r="B48" s="23"/>
      <c r="C48" s="24"/>
      <c r="D48" s="24"/>
      <c r="E48" s="23"/>
      <c r="F48" s="23"/>
      <c r="G48" s="24"/>
      <c r="H48" s="24"/>
    </row>
    <row r="49" spans="1:8" ht="16.5" customHeight="1">
      <c r="A49" s="86" t="str">
        <f>"ระดับชั้นมัธยมศึกษาปีที่ "&amp;I1+1</f>
        <v>ระดับชั้นมัธยมศึกษาปีที่ 5</v>
      </c>
      <c r="B49" s="86"/>
      <c r="C49" s="86"/>
      <c r="D49" s="86"/>
      <c r="E49" s="86"/>
      <c r="F49" s="86"/>
      <c r="G49" s="86"/>
      <c r="H49" s="86"/>
    </row>
    <row r="50" spans="1:8" ht="16.5" customHeight="1">
      <c r="A50" s="87" t="s">
        <v>2</v>
      </c>
      <c r="B50" s="88"/>
      <c r="C50" s="88"/>
      <c r="D50" s="89"/>
      <c r="E50" s="87" t="s">
        <v>3</v>
      </c>
      <c r="F50" s="88"/>
      <c r="G50" s="88"/>
      <c r="H50" s="89"/>
    </row>
    <row r="51" spans="1:8" ht="16.5" customHeight="1">
      <c r="A51" s="90" t="s">
        <v>4</v>
      </c>
      <c r="B51" s="92" t="s">
        <v>5</v>
      </c>
      <c r="C51" s="2" t="s">
        <v>6</v>
      </c>
      <c r="D51" s="3" t="s">
        <v>7</v>
      </c>
      <c r="E51" s="90" t="s">
        <v>4</v>
      </c>
      <c r="F51" s="92" t="s">
        <v>5</v>
      </c>
      <c r="G51" s="2" t="s">
        <v>6</v>
      </c>
      <c r="H51" s="3" t="s">
        <v>7</v>
      </c>
    </row>
    <row r="52" spans="1:8" ht="16.5" customHeight="1">
      <c r="A52" s="91"/>
      <c r="B52" s="93"/>
      <c r="C52" s="4" t="s">
        <v>8</v>
      </c>
      <c r="D52" s="5" t="s">
        <v>9</v>
      </c>
      <c r="E52" s="91"/>
      <c r="F52" s="93"/>
      <c r="G52" s="4" t="s">
        <v>8</v>
      </c>
      <c r="H52" s="5" t="s">
        <v>9</v>
      </c>
    </row>
    <row r="53" spans="1:8" ht="16.5" customHeight="1">
      <c r="A53" s="102" t="s">
        <v>10</v>
      </c>
      <c r="B53" s="103"/>
      <c r="C53" s="6">
        <f>SUM(C54:C66)</f>
        <v>8</v>
      </c>
      <c r="D53" s="7">
        <f>SUM(D54:D66)</f>
        <v>16</v>
      </c>
      <c r="E53" s="102" t="s">
        <v>10</v>
      </c>
      <c r="F53" s="103"/>
      <c r="G53" s="6">
        <f>SUM(G54:G66)</f>
        <v>7</v>
      </c>
      <c r="H53" s="7">
        <f>SUM(H54:H66)</f>
        <v>14</v>
      </c>
    </row>
    <row r="54" spans="1:8" ht="16.5" customHeight="1">
      <c r="A54" s="8" t="s">
        <v>478</v>
      </c>
      <c r="B54" s="9" t="s">
        <v>112</v>
      </c>
      <c r="C54" s="10">
        <v>1</v>
      </c>
      <c r="D54" s="11">
        <v>2</v>
      </c>
      <c r="E54" s="8" t="s">
        <v>479</v>
      </c>
      <c r="F54" s="9" t="s">
        <v>114</v>
      </c>
      <c r="G54" s="10">
        <v>1</v>
      </c>
      <c r="H54" s="11">
        <v>2</v>
      </c>
    </row>
    <row r="55" spans="1:8" ht="16.5" customHeight="1">
      <c r="A55" s="8" t="s">
        <v>480</v>
      </c>
      <c r="B55" s="9" t="s">
        <v>116</v>
      </c>
      <c r="C55" s="10">
        <v>1</v>
      </c>
      <c r="D55" s="11">
        <v>2</v>
      </c>
      <c r="E55" s="8" t="s">
        <v>481</v>
      </c>
      <c r="F55" s="9" t="s">
        <v>118</v>
      </c>
      <c r="G55" s="10">
        <v>1</v>
      </c>
      <c r="H55" s="11">
        <v>2</v>
      </c>
    </row>
    <row r="56" spans="1:8" ht="16.5" customHeight="1">
      <c r="A56" s="8" t="s">
        <v>482</v>
      </c>
      <c r="B56" s="9" t="s">
        <v>125</v>
      </c>
      <c r="C56" s="10">
        <v>1</v>
      </c>
      <c r="D56" s="11">
        <v>2</v>
      </c>
      <c r="E56" s="8" t="s">
        <v>483</v>
      </c>
      <c r="F56" s="9" t="s">
        <v>24</v>
      </c>
      <c r="G56" s="10">
        <v>1</v>
      </c>
      <c r="H56" s="11">
        <v>2</v>
      </c>
    </row>
    <row r="57" spans="1:8" ht="16.5" customHeight="1">
      <c r="A57" s="8" t="s">
        <v>484</v>
      </c>
      <c r="B57" s="9" t="s">
        <v>485</v>
      </c>
      <c r="C57" s="10">
        <v>1.5</v>
      </c>
      <c r="D57" s="11">
        <v>3</v>
      </c>
      <c r="E57" s="8" t="s">
        <v>486</v>
      </c>
      <c r="F57" s="9" t="s">
        <v>487</v>
      </c>
      <c r="G57" s="10">
        <v>1.5</v>
      </c>
      <c r="H57" s="11">
        <v>3</v>
      </c>
    </row>
    <row r="58" spans="1:8" ht="16.5" customHeight="1">
      <c r="A58" s="8" t="s">
        <v>488</v>
      </c>
      <c r="B58" s="9" t="s">
        <v>127</v>
      </c>
      <c r="C58" s="10">
        <v>0.5</v>
      </c>
      <c r="D58" s="11">
        <v>1</v>
      </c>
      <c r="E58" s="8" t="s">
        <v>489</v>
      </c>
      <c r="F58" s="9" t="s">
        <v>129</v>
      </c>
      <c r="G58" s="10">
        <v>0.5</v>
      </c>
      <c r="H58" s="11">
        <v>1</v>
      </c>
    </row>
    <row r="59" spans="1:8" ht="16.5" customHeight="1">
      <c r="A59" s="8" t="s">
        <v>490</v>
      </c>
      <c r="B59" s="9" t="s">
        <v>491</v>
      </c>
      <c r="C59" s="10">
        <v>1</v>
      </c>
      <c r="D59" s="11">
        <v>2</v>
      </c>
      <c r="E59" s="8" t="s">
        <v>492</v>
      </c>
      <c r="F59" s="9" t="s">
        <v>493</v>
      </c>
      <c r="G59" s="10">
        <v>1</v>
      </c>
      <c r="H59" s="11">
        <v>2</v>
      </c>
    </row>
    <row r="60" spans="1:8" ht="16.5" customHeight="1">
      <c r="A60" s="8" t="s">
        <v>494</v>
      </c>
      <c r="B60" s="9" t="s">
        <v>42</v>
      </c>
      <c r="C60" s="10">
        <v>0.5</v>
      </c>
      <c r="D60" s="11">
        <v>1</v>
      </c>
      <c r="E60" s="8" t="s">
        <v>495</v>
      </c>
      <c r="F60" s="9" t="s">
        <v>149</v>
      </c>
      <c r="G60" s="10">
        <v>1</v>
      </c>
      <c r="H60" s="11">
        <v>2</v>
      </c>
    </row>
    <row r="61" spans="1:8" ht="16.5" customHeight="1">
      <c r="A61" s="8" t="s">
        <v>496</v>
      </c>
      <c r="B61" s="9" t="s">
        <v>143</v>
      </c>
      <c r="C61" s="10">
        <v>0.5</v>
      </c>
      <c r="D61" s="11">
        <v>1</v>
      </c>
      <c r="E61" s="8"/>
      <c r="F61" s="9"/>
      <c r="G61" s="10"/>
      <c r="H61" s="11"/>
    </row>
    <row r="62" spans="1:8" ht="16.5" customHeight="1">
      <c r="A62" s="8" t="s">
        <v>497</v>
      </c>
      <c r="B62" s="9" t="s">
        <v>147</v>
      </c>
      <c r="C62" s="10">
        <v>1</v>
      </c>
      <c r="D62" s="11">
        <v>2</v>
      </c>
      <c r="E62" s="8"/>
      <c r="F62" s="9"/>
      <c r="G62" s="10"/>
      <c r="H62" s="11"/>
    </row>
    <row r="63" spans="1:8" ht="16.5" customHeight="1">
      <c r="A63" s="8"/>
      <c r="B63" s="9"/>
      <c r="C63" s="10"/>
      <c r="D63" s="11"/>
      <c r="E63" s="8"/>
      <c r="F63" s="9"/>
      <c r="G63" s="10"/>
      <c r="H63" s="11"/>
    </row>
    <row r="64" spans="1:8" ht="16.5" customHeight="1">
      <c r="A64" s="8"/>
      <c r="B64" s="9"/>
      <c r="C64" s="10"/>
      <c r="D64" s="11"/>
      <c r="E64" s="8"/>
      <c r="F64" s="9"/>
      <c r="G64" s="10"/>
      <c r="H64" s="11"/>
    </row>
    <row r="65" spans="1:8" ht="16.5" customHeight="1">
      <c r="A65" s="8"/>
      <c r="B65" s="9"/>
      <c r="C65" s="10"/>
      <c r="D65" s="11"/>
      <c r="E65" s="8"/>
      <c r="F65" s="9"/>
      <c r="G65" s="10"/>
      <c r="H65" s="11"/>
    </row>
    <row r="66" spans="1:8" ht="16.5" customHeight="1">
      <c r="A66" s="8"/>
      <c r="B66" s="9"/>
      <c r="C66" s="10"/>
      <c r="D66" s="11"/>
      <c r="E66" s="8"/>
      <c r="F66" s="9"/>
      <c r="G66" s="10"/>
      <c r="H66" s="11"/>
    </row>
    <row r="67" spans="1:8" ht="16.5" customHeight="1">
      <c r="A67" s="96" t="s">
        <v>51</v>
      </c>
      <c r="B67" s="97"/>
      <c r="C67" s="12">
        <f>SUM(C68:C81)</f>
        <v>7</v>
      </c>
      <c r="D67" s="13">
        <f>SUM(D68:D81)</f>
        <v>14</v>
      </c>
      <c r="E67" s="96" t="s">
        <v>51</v>
      </c>
      <c r="F67" s="97"/>
      <c r="G67" s="12">
        <f>SUM(G68:G81)</f>
        <v>8</v>
      </c>
      <c r="H67" s="13">
        <f>SUM(H68:H81)</f>
        <v>16</v>
      </c>
    </row>
    <row r="68" spans="1:8" ht="16.5" customHeight="1">
      <c r="A68" s="8" t="s">
        <v>498</v>
      </c>
      <c r="B68" s="9" t="s">
        <v>499</v>
      </c>
      <c r="C68" s="10">
        <v>0.5</v>
      </c>
      <c r="D68" s="11">
        <v>1</v>
      </c>
      <c r="E68" s="8" t="s">
        <v>500</v>
      </c>
      <c r="F68" s="9" t="s">
        <v>501</v>
      </c>
      <c r="G68" s="10">
        <v>0.5</v>
      </c>
      <c r="H68" s="11">
        <v>1</v>
      </c>
    </row>
    <row r="69" spans="1:8" ht="16.5" customHeight="1">
      <c r="A69" s="8" t="s">
        <v>502</v>
      </c>
      <c r="B69" s="9" t="s">
        <v>503</v>
      </c>
      <c r="C69" s="10">
        <v>0.5</v>
      </c>
      <c r="D69" s="11">
        <v>1</v>
      </c>
      <c r="E69" s="8" t="s">
        <v>504</v>
      </c>
      <c r="F69" s="9" t="s">
        <v>505</v>
      </c>
      <c r="G69" s="10">
        <v>0.5</v>
      </c>
      <c r="H69" s="11">
        <v>1</v>
      </c>
    </row>
    <row r="70" spans="1:8" ht="16.5" customHeight="1">
      <c r="A70" s="8" t="s">
        <v>506</v>
      </c>
      <c r="B70" s="9" t="s">
        <v>507</v>
      </c>
      <c r="C70" s="10">
        <v>0.5</v>
      </c>
      <c r="D70" s="11">
        <v>1</v>
      </c>
      <c r="E70" s="8" t="s">
        <v>508</v>
      </c>
      <c r="F70" s="9" t="s">
        <v>509</v>
      </c>
      <c r="G70" s="10">
        <v>0.5</v>
      </c>
      <c r="H70" s="11">
        <v>1</v>
      </c>
    </row>
    <row r="71" spans="1:8" ht="16.5" customHeight="1">
      <c r="A71" s="8" t="s">
        <v>510</v>
      </c>
      <c r="B71" s="9" t="s">
        <v>511</v>
      </c>
      <c r="C71" s="10">
        <v>0.5</v>
      </c>
      <c r="D71" s="11">
        <v>1</v>
      </c>
      <c r="E71" s="8" t="s">
        <v>512</v>
      </c>
      <c r="F71" s="9" t="s">
        <v>513</v>
      </c>
      <c r="G71" s="10">
        <v>0.5</v>
      </c>
      <c r="H71" s="11">
        <v>1</v>
      </c>
    </row>
    <row r="72" spans="1:8" ht="16.5" customHeight="1">
      <c r="A72" s="8" t="s">
        <v>514</v>
      </c>
      <c r="B72" s="9" t="s">
        <v>515</v>
      </c>
      <c r="C72" s="10">
        <v>1</v>
      </c>
      <c r="D72" s="11">
        <v>2</v>
      </c>
      <c r="E72" s="8" t="s">
        <v>516</v>
      </c>
      <c r="F72" s="9" t="s">
        <v>168</v>
      </c>
      <c r="G72" s="10">
        <v>0.5</v>
      </c>
      <c r="H72" s="11">
        <v>1</v>
      </c>
    </row>
    <row r="73" spans="1:8" ht="16.5" customHeight="1">
      <c r="A73" s="8" t="s">
        <v>517</v>
      </c>
      <c r="B73" s="9" t="s">
        <v>518</v>
      </c>
      <c r="C73" s="10">
        <v>3</v>
      </c>
      <c r="D73" s="11">
        <v>6</v>
      </c>
      <c r="E73" s="8" t="s">
        <v>519</v>
      </c>
      <c r="F73" s="9" t="s">
        <v>520</v>
      </c>
      <c r="G73" s="10">
        <v>0.5</v>
      </c>
      <c r="H73" s="11">
        <v>1</v>
      </c>
    </row>
    <row r="74" spans="1:8" ht="16.5" customHeight="1">
      <c r="A74" s="8"/>
      <c r="B74" s="9" t="s">
        <v>323</v>
      </c>
      <c r="C74" s="10">
        <v>1</v>
      </c>
      <c r="D74" s="11">
        <v>2</v>
      </c>
      <c r="E74" s="8" t="s">
        <v>521</v>
      </c>
      <c r="F74" s="9" t="s">
        <v>522</v>
      </c>
      <c r="G74" s="10">
        <v>1</v>
      </c>
      <c r="H74" s="11">
        <v>2</v>
      </c>
    </row>
    <row r="75" spans="1:8" ht="16.5" customHeight="1">
      <c r="A75" s="8"/>
      <c r="B75" s="9"/>
      <c r="C75" s="10"/>
      <c r="D75" s="11"/>
      <c r="E75" s="8" t="s">
        <v>523</v>
      </c>
      <c r="F75" s="9" t="s">
        <v>524</v>
      </c>
      <c r="G75" s="10">
        <v>3</v>
      </c>
      <c r="H75" s="11">
        <v>6</v>
      </c>
    </row>
    <row r="76" spans="1:8" ht="16.5" customHeight="1">
      <c r="A76" s="8"/>
      <c r="B76" s="9"/>
      <c r="C76" s="10"/>
      <c r="D76" s="11"/>
      <c r="E76" s="8"/>
      <c r="F76" s="9" t="s">
        <v>323</v>
      </c>
      <c r="G76" s="10">
        <v>1</v>
      </c>
      <c r="H76" s="11">
        <v>2</v>
      </c>
    </row>
    <row r="77" spans="1:8" ht="16.5" customHeight="1">
      <c r="A77" s="8"/>
      <c r="B77" s="9"/>
      <c r="C77" s="10"/>
      <c r="D77" s="11"/>
      <c r="E77" s="8"/>
      <c r="F77" s="9"/>
      <c r="G77" s="10"/>
      <c r="H77" s="11"/>
    </row>
    <row r="78" spans="1:8" ht="16.5" customHeight="1">
      <c r="A78" s="8"/>
      <c r="B78" s="9"/>
      <c r="C78" s="10"/>
      <c r="D78" s="11"/>
      <c r="E78" s="8"/>
      <c r="F78" s="9"/>
      <c r="G78" s="10"/>
      <c r="H78" s="11"/>
    </row>
    <row r="79" spans="1:8" ht="16.5" customHeight="1">
      <c r="A79" s="8"/>
      <c r="B79" s="9"/>
      <c r="C79" s="10"/>
      <c r="D79" s="11"/>
      <c r="E79" s="8"/>
      <c r="F79" s="9"/>
      <c r="G79" s="10"/>
      <c r="H79" s="11"/>
    </row>
    <row r="80" spans="1:8" ht="16.5" customHeight="1">
      <c r="A80" s="8"/>
      <c r="B80" s="9"/>
      <c r="C80" s="10"/>
      <c r="D80" s="11"/>
      <c r="E80" s="8"/>
      <c r="F80" s="9"/>
      <c r="G80" s="10"/>
      <c r="H80" s="11"/>
    </row>
    <row r="81" spans="1:8" ht="16.5" customHeight="1">
      <c r="A81" s="8"/>
      <c r="B81" s="9"/>
      <c r="C81" s="10"/>
      <c r="D81" s="11"/>
      <c r="E81" s="8"/>
      <c r="F81" s="9"/>
      <c r="G81" s="10"/>
      <c r="H81" s="11"/>
    </row>
    <row r="82" spans="1:8" ht="16.5" customHeight="1">
      <c r="A82" s="96" t="s">
        <v>86</v>
      </c>
      <c r="B82" s="104"/>
      <c r="C82" s="12">
        <f>C53+C67</f>
        <v>15</v>
      </c>
      <c r="D82" s="14">
        <f>D53+D67</f>
        <v>30</v>
      </c>
      <c r="E82" s="96" t="s">
        <v>86</v>
      </c>
      <c r="F82" s="104"/>
      <c r="G82" s="12">
        <f>G53+G67</f>
        <v>15</v>
      </c>
      <c r="H82" s="14">
        <f>H53+H67</f>
        <v>30</v>
      </c>
    </row>
    <row r="83" spans="1:8" ht="16.5" customHeight="1">
      <c r="A83" s="96" t="s">
        <v>87</v>
      </c>
      <c r="B83" s="97"/>
      <c r="C83" s="98" t="s">
        <v>88</v>
      </c>
      <c r="D83" s="99"/>
      <c r="E83" s="96" t="s">
        <v>87</v>
      </c>
      <c r="F83" s="97"/>
      <c r="G83" s="98" t="s">
        <v>88</v>
      </c>
      <c r="H83" s="99"/>
    </row>
    <row r="84" spans="1:8" ht="16.5" customHeight="1">
      <c r="A84" s="8" t="s">
        <v>525</v>
      </c>
      <c r="B84" s="9" t="s">
        <v>90</v>
      </c>
      <c r="C84" s="100" t="s">
        <v>91</v>
      </c>
      <c r="D84" s="101"/>
      <c r="E84" s="8" t="s">
        <v>526</v>
      </c>
      <c r="F84" s="9" t="s">
        <v>90</v>
      </c>
      <c r="G84" s="100" t="s">
        <v>91</v>
      </c>
      <c r="H84" s="101"/>
    </row>
    <row r="85" spans="1:8" ht="16.5" customHeight="1">
      <c r="A85" s="8" t="s">
        <v>527</v>
      </c>
      <c r="B85" s="9" t="s">
        <v>468</v>
      </c>
      <c r="C85" s="94" t="s">
        <v>104</v>
      </c>
      <c r="D85" s="95"/>
      <c r="E85" s="8" t="s">
        <v>528</v>
      </c>
      <c r="F85" s="9" t="s">
        <v>468</v>
      </c>
      <c r="G85" s="94" t="s">
        <v>104</v>
      </c>
      <c r="H85" s="95"/>
    </row>
    <row r="86" spans="1:8" ht="16.5" customHeight="1">
      <c r="A86" s="8" t="s">
        <v>529</v>
      </c>
      <c r="B86" s="9" t="s">
        <v>471</v>
      </c>
      <c r="C86" s="94"/>
      <c r="D86" s="95"/>
      <c r="E86" s="8" t="s">
        <v>530</v>
      </c>
      <c r="F86" s="9" t="s">
        <v>471</v>
      </c>
      <c r="G86" s="94"/>
      <c r="H86" s="95"/>
    </row>
    <row r="87" spans="1:8" ht="16.5" customHeight="1">
      <c r="A87" s="8" t="s">
        <v>531</v>
      </c>
      <c r="B87" s="9" t="s">
        <v>103</v>
      </c>
      <c r="C87" s="94" t="s">
        <v>104</v>
      </c>
      <c r="D87" s="95"/>
      <c r="E87" s="8" t="s">
        <v>532</v>
      </c>
      <c r="F87" s="9" t="s">
        <v>103</v>
      </c>
      <c r="G87" s="94" t="s">
        <v>104</v>
      </c>
      <c r="H87" s="95"/>
    </row>
    <row r="88" spans="1:8" ht="16.5" customHeight="1">
      <c r="A88" s="8" t="s">
        <v>533</v>
      </c>
      <c r="B88" s="9" t="s">
        <v>107</v>
      </c>
      <c r="C88" s="94" t="s">
        <v>476</v>
      </c>
      <c r="D88" s="95"/>
      <c r="E88" s="8" t="s">
        <v>534</v>
      </c>
      <c r="F88" s="9" t="s">
        <v>107</v>
      </c>
      <c r="G88" s="94" t="s">
        <v>476</v>
      </c>
      <c r="H88" s="95"/>
    </row>
    <row r="89" spans="1:8" ht="16.5" customHeight="1">
      <c r="A89" s="8"/>
      <c r="B89" s="9"/>
      <c r="C89" s="94"/>
      <c r="D89" s="95"/>
      <c r="E89" s="8"/>
      <c r="F89" s="9"/>
      <c r="G89" s="94"/>
      <c r="H89" s="95"/>
    </row>
    <row r="90" spans="1:8" ht="16.5" customHeight="1">
      <c r="A90" s="105" t="s">
        <v>110</v>
      </c>
      <c r="B90" s="106"/>
      <c r="C90" s="107">
        <f>D82*20+60</f>
        <v>660</v>
      </c>
      <c r="D90" s="108"/>
      <c r="E90" s="105" t="s">
        <v>110</v>
      </c>
      <c r="F90" s="106"/>
      <c r="G90" s="107">
        <f>H82*20+60</f>
        <v>660</v>
      </c>
      <c r="H90" s="108"/>
    </row>
    <row r="91" spans="1:8" ht="7.5" customHeight="1">
      <c r="A91" s="15"/>
      <c r="B91" s="15"/>
      <c r="C91" s="16"/>
      <c r="D91" s="16"/>
      <c r="E91" s="15"/>
      <c r="F91" s="15"/>
      <c r="G91" s="16"/>
      <c r="H91" s="16"/>
    </row>
    <row r="92" spans="1:8" ht="7.5" customHeight="1">
      <c r="A92" s="23"/>
      <c r="B92" s="23"/>
      <c r="C92" s="24"/>
      <c r="D92" s="24"/>
      <c r="E92" s="23"/>
      <c r="F92" s="23"/>
      <c r="G92" s="24"/>
      <c r="H92" s="24"/>
    </row>
    <row r="93" spans="1:8" ht="7.5" customHeight="1">
      <c r="A93" s="23"/>
      <c r="B93" s="23"/>
      <c r="C93" s="24"/>
      <c r="D93" s="24"/>
      <c r="E93" s="23"/>
      <c r="F93" s="23"/>
      <c r="G93" s="24"/>
      <c r="H93" s="24"/>
    </row>
    <row r="94" spans="1:8" ht="16.5" customHeight="1">
      <c r="A94" s="86" t="str">
        <f>"ระดับชั้นมัธยมศึกษาปีที่ "&amp;I1+2</f>
        <v>ระดับชั้นมัธยมศึกษาปีที่ 6</v>
      </c>
      <c r="B94" s="86"/>
      <c r="C94" s="86"/>
      <c r="D94" s="86"/>
      <c r="E94" s="86"/>
      <c r="F94" s="86"/>
      <c r="G94" s="86"/>
      <c r="H94" s="86"/>
    </row>
    <row r="95" spans="1:8" ht="16.5" customHeight="1">
      <c r="A95" s="87" t="s">
        <v>2</v>
      </c>
      <c r="B95" s="88"/>
      <c r="C95" s="88"/>
      <c r="D95" s="89"/>
      <c r="E95" s="87" t="s">
        <v>3</v>
      </c>
      <c r="F95" s="88"/>
      <c r="G95" s="88"/>
      <c r="H95" s="89"/>
    </row>
    <row r="96" spans="1:8" ht="16.5" customHeight="1">
      <c r="A96" s="90" t="s">
        <v>4</v>
      </c>
      <c r="B96" s="92" t="s">
        <v>5</v>
      </c>
      <c r="C96" s="2" t="s">
        <v>6</v>
      </c>
      <c r="D96" s="3" t="s">
        <v>7</v>
      </c>
      <c r="E96" s="90" t="s">
        <v>4</v>
      </c>
      <c r="F96" s="92" t="s">
        <v>5</v>
      </c>
      <c r="G96" s="2" t="s">
        <v>6</v>
      </c>
      <c r="H96" s="3" t="s">
        <v>7</v>
      </c>
    </row>
    <row r="97" spans="1:8" ht="16.5" customHeight="1">
      <c r="A97" s="91"/>
      <c r="B97" s="93"/>
      <c r="C97" s="4" t="s">
        <v>8</v>
      </c>
      <c r="D97" s="5" t="s">
        <v>9</v>
      </c>
      <c r="E97" s="91"/>
      <c r="F97" s="93"/>
      <c r="G97" s="4" t="s">
        <v>8</v>
      </c>
      <c r="H97" s="5" t="s">
        <v>9</v>
      </c>
    </row>
    <row r="98" spans="1:8" ht="16.5" customHeight="1">
      <c r="A98" s="102" t="s">
        <v>10</v>
      </c>
      <c r="B98" s="103"/>
      <c r="C98" s="6">
        <f>SUM(C99:C111)</f>
        <v>7.5</v>
      </c>
      <c r="D98" s="7">
        <f>SUM(D99:D111)</f>
        <v>15</v>
      </c>
      <c r="E98" s="102" t="s">
        <v>10</v>
      </c>
      <c r="F98" s="103"/>
      <c r="G98" s="6">
        <f>SUM(G99:G111)</f>
        <v>5.5</v>
      </c>
      <c r="H98" s="7">
        <f>SUM(H99:H111)</f>
        <v>11</v>
      </c>
    </row>
    <row r="99" spans="1:8" ht="16.5" customHeight="1">
      <c r="A99" s="8" t="s">
        <v>535</v>
      </c>
      <c r="B99" s="9" t="s">
        <v>194</v>
      </c>
      <c r="C99" s="10">
        <v>1</v>
      </c>
      <c r="D99" s="11">
        <v>2</v>
      </c>
      <c r="E99" s="8" t="s">
        <v>536</v>
      </c>
      <c r="F99" s="9" t="s">
        <v>196</v>
      </c>
      <c r="G99" s="10">
        <v>1</v>
      </c>
      <c r="H99" s="11">
        <v>2</v>
      </c>
    </row>
    <row r="100" spans="1:8" ht="16.5" customHeight="1">
      <c r="A100" s="8" t="s">
        <v>537</v>
      </c>
      <c r="B100" s="9" t="s">
        <v>198</v>
      </c>
      <c r="C100" s="10">
        <v>1</v>
      </c>
      <c r="D100" s="11">
        <v>2</v>
      </c>
      <c r="E100" s="8" t="s">
        <v>538</v>
      </c>
      <c r="F100" s="9" t="s">
        <v>200</v>
      </c>
      <c r="G100" s="10">
        <v>1</v>
      </c>
      <c r="H100" s="11">
        <v>2</v>
      </c>
    </row>
    <row r="101" spans="1:8" ht="16.5" customHeight="1">
      <c r="A101" s="8" t="s">
        <v>539</v>
      </c>
      <c r="B101" s="9" t="s">
        <v>208</v>
      </c>
      <c r="C101" s="10">
        <v>1</v>
      </c>
      <c r="D101" s="11">
        <v>2</v>
      </c>
      <c r="E101" s="8" t="s">
        <v>540</v>
      </c>
      <c r="F101" s="9" t="s">
        <v>124</v>
      </c>
      <c r="G101" s="10">
        <v>1</v>
      </c>
      <c r="H101" s="11">
        <v>2</v>
      </c>
    </row>
    <row r="102" spans="1:8" ht="16.5" customHeight="1">
      <c r="A102" s="8" t="s">
        <v>541</v>
      </c>
      <c r="B102" s="9" t="s">
        <v>542</v>
      </c>
      <c r="C102" s="10">
        <v>1.5</v>
      </c>
      <c r="D102" s="11">
        <v>3</v>
      </c>
      <c r="E102" s="8" t="s">
        <v>543</v>
      </c>
      <c r="F102" s="9" t="s">
        <v>544</v>
      </c>
      <c r="G102" s="10">
        <v>1</v>
      </c>
      <c r="H102" s="11">
        <v>2</v>
      </c>
    </row>
    <row r="103" spans="1:8" ht="16.5" customHeight="1">
      <c r="A103" s="8" t="s">
        <v>545</v>
      </c>
      <c r="B103" s="9" t="s">
        <v>546</v>
      </c>
      <c r="C103" s="10">
        <v>1</v>
      </c>
      <c r="D103" s="11">
        <v>2</v>
      </c>
      <c r="E103" s="8" t="s">
        <v>547</v>
      </c>
      <c r="F103" s="9" t="s">
        <v>548</v>
      </c>
      <c r="G103" s="10">
        <v>0.5</v>
      </c>
      <c r="H103" s="11">
        <v>1</v>
      </c>
    </row>
    <row r="104" spans="1:8" ht="16.5" customHeight="1">
      <c r="A104" s="8" t="s">
        <v>549</v>
      </c>
      <c r="B104" s="9" t="s">
        <v>139</v>
      </c>
      <c r="C104" s="10">
        <v>0.5</v>
      </c>
      <c r="D104" s="11">
        <v>1</v>
      </c>
      <c r="E104" s="8" t="s">
        <v>550</v>
      </c>
      <c r="F104" s="9" t="s">
        <v>232</v>
      </c>
      <c r="G104" s="10">
        <v>1</v>
      </c>
      <c r="H104" s="11">
        <v>2</v>
      </c>
    </row>
    <row r="105" spans="1:8" ht="16.5" customHeight="1">
      <c r="A105" s="8" t="s">
        <v>551</v>
      </c>
      <c r="B105" s="9" t="s">
        <v>226</v>
      </c>
      <c r="C105" s="10">
        <v>0.5</v>
      </c>
      <c r="D105" s="11">
        <v>1</v>
      </c>
      <c r="E105" s="8"/>
      <c r="F105" s="9"/>
      <c r="G105" s="10"/>
      <c r="H105" s="11"/>
    </row>
    <row r="106" spans="1:8" ht="16.5" customHeight="1">
      <c r="A106" s="8" t="s">
        <v>552</v>
      </c>
      <c r="B106" s="9" t="s">
        <v>230</v>
      </c>
      <c r="C106" s="10">
        <v>1</v>
      </c>
      <c r="D106" s="11">
        <v>2</v>
      </c>
      <c r="E106" s="8"/>
      <c r="F106" s="9"/>
      <c r="G106" s="10"/>
      <c r="H106" s="11"/>
    </row>
    <row r="107" spans="1:8" ht="16.5" customHeight="1">
      <c r="A107" s="8"/>
      <c r="B107" s="9"/>
      <c r="C107" s="10"/>
      <c r="D107" s="11"/>
      <c r="E107" s="8"/>
      <c r="F107" s="9"/>
      <c r="G107" s="10"/>
      <c r="H107" s="11"/>
    </row>
    <row r="108" spans="1:8" ht="16.5" customHeight="1">
      <c r="A108" s="8"/>
      <c r="B108" s="9"/>
      <c r="C108" s="10"/>
      <c r="D108" s="11"/>
      <c r="E108" s="8"/>
      <c r="F108" s="9"/>
      <c r="G108" s="10"/>
      <c r="H108" s="11"/>
    </row>
    <row r="109" spans="1:8" ht="16.5" customHeight="1">
      <c r="A109" s="8"/>
      <c r="B109" s="9"/>
      <c r="C109" s="10"/>
      <c r="D109" s="11"/>
      <c r="E109" s="8"/>
      <c r="F109" s="9"/>
      <c r="G109" s="10"/>
      <c r="H109" s="11"/>
    </row>
    <row r="110" spans="1:8" ht="16.5" customHeight="1">
      <c r="A110" s="8"/>
      <c r="B110" s="9"/>
      <c r="C110" s="10"/>
      <c r="D110" s="11"/>
      <c r="E110" s="8"/>
      <c r="F110" s="9"/>
      <c r="G110" s="10"/>
      <c r="H110" s="11"/>
    </row>
    <row r="111" spans="1:8" ht="16.5" customHeight="1">
      <c r="A111" s="8"/>
      <c r="B111" s="9"/>
      <c r="C111" s="10"/>
      <c r="D111" s="11"/>
      <c r="E111" s="8"/>
      <c r="F111" s="9"/>
      <c r="G111" s="10"/>
      <c r="H111" s="11"/>
    </row>
    <row r="112" spans="1:8" ht="16.5" customHeight="1">
      <c r="A112" s="96" t="s">
        <v>51</v>
      </c>
      <c r="B112" s="97"/>
      <c r="C112" s="12">
        <f>SUM(C113:C126)</f>
        <v>8</v>
      </c>
      <c r="D112" s="13">
        <f>SUM(D113:D126)</f>
        <v>16</v>
      </c>
      <c r="E112" s="96" t="s">
        <v>51</v>
      </c>
      <c r="F112" s="97"/>
      <c r="G112" s="12">
        <f>SUM(G113:G126)</f>
        <v>9</v>
      </c>
      <c r="H112" s="13">
        <f>SUM(H113:H126)</f>
        <v>18</v>
      </c>
    </row>
    <row r="113" spans="1:8" ht="16.5" customHeight="1">
      <c r="A113" s="8" t="s">
        <v>553</v>
      </c>
      <c r="B113" s="9" t="s">
        <v>554</v>
      </c>
      <c r="C113" s="10">
        <v>0.5</v>
      </c>
      <c r="D113" s="11">
        <v>1</v>
      </c>
      <c r="E113" s="8" t="s">
        <v>555</v>
      </c>
      <c r="F113" s="9" t="s">
        <v>554</v>
      </c>
      <c r="G113" s="10">
        <v>0.5</v>
      </c>
      <c r="H113" s="11">
        <v>1</v>
      </c>
    </row>
    <row r="114" spans="1:8" ht="16.5" customHeight="1">
      <c r="A114" s="8" t="s">
        <v>556</v>
      </c>
      <c r="B114" s="9" t="s">
        <v>557</v>
      </c>
      <c r="C114" s="10">
        <v>0.5</v>
      </c>
      <c r="D114" s="11">
        <v>1</v>
      </c>
      <c r="E114" s="8" t="s">
        <v>558</v>
      </c>
      <c r="F114" s="9" t="s">
        <v>559</v>
      </c>
      <c r="G114" s="10">
        <v>0.5</v>
      </c>
      <c r="H114" s="11">
        <v>1</v>
      </c>
    </row>
    <row r="115" spans="1:8" ht="16.5" customHeight="1">
      <c r="A115" s="8" t="s">
        <v>560</v>
      </c>
      <c r="B115" s="9" t="s">
        <v>246</v>
      </c>
      <c r="C115" s="10">
        <v>0.5</v>
      </c>
      <c r="D115" s="11">
        <v>1</v>
      </c>
      <c r="E115" s="8" t="s">
        <v>561</v>
      </c>
      <c r="F115" s="9" t="s">
        <v>562</v>
      </c>
      <c r="G115" s="10">
        <v>0.5</v>
      </c>
      <c r="H115" s="11">
        <v>1</v>
      </c>
    </row>
    <row r="116" spans="1:8" ht="16.5" customHeight="1">
      <c r="A116" s="8" t="s">
        <v>563</v>
      </c>
      <c r="B116" s="9" t="s">
        <v>564</v>
      </c>
      <c r="C116" s="10">
        <v>1</v>
      </c>
      <c r="D116" s="11">
        <v>2</v>
      </c>
      <c r="E116" s="8" t="s">
        <v>565</v>
      </c>
      <c r="F116" s="9" t="s">
        <v>566</v>
      </c>
      <c r="G116" s="10">
        <v>0.5</v>
      </c>
      <c r="H116" s="11">
        <v>1</v>
      </c>
    </row>
    <row r="117" spans="1:8" ht="16.5" customHeight="1">
      <c r="A117" s="8" t="s">
        <v>567</v>
      </c>
      <c r="B117" s="9" t="s">
        <v>568</v>
      </c>
      <c r="C117" s="10">
        <v>0.5</v>
      </c>
      <c r="D117" s="11">
        <v>1</v>
      </c>
      <c r="E117" s="8" t="s">
        <v>569</v>
      </c>
      <c r="F117" s="9" t="s">
        <v>252</v>
      </c>
      <c r="G117" s="10">
        <v>0.5</v>
      </c>
      <c r="H117" s="11">
        <v>1</v>
      </c>
    </row>
    <row r="118" spans="1:8" ht="16.5" customHeight="1">
      <c r="A118" s="8" t="s">
        <v>570</v>
      </c>
      <c r="B118" s="9" t="s">
        <v>571</v>
      </c>
      <c r="C118" s="10">
        <v>1</v>
      </c>
      <c r="D118" s="11">
        <v>2</v>
      </c>
      <c r="E118" s="8" t="s">
        <v>572</v>
      </c>
      <c r="F118" s="9" t="s">
        <v>573</v>
      </c>
      <c r="G118" s="10">
        <v>1</v>
      </c>
      <c r="H118" s="11">
        <v>2</v>
      </c>
    </row>
    <row r="119" spans="1:8" ht="16.5" customHeight="1">
      <c r="A119" s="8" t="s">
        <v>574</v>
      </c>
      <c r="B119" s="9" t="s">
        <v>575</v>
      </c>
      <c r="C119" s="10">
        <v>3</v>
      </c>
      <c r="D119" s="11">
        <v>6</v>
      </c>
      <c r="E119" s="8" t="s">
        <v>576</v>
      </c>
      <c r="F119" s="9" t="s">
        <v>577</v>
      </c>
      <c r="G119" s="10">
        <v>0.5</v>
      </c>
      <c r="H119" s="11">
        <v>1</v>
      </c>
    </row>
    <row r="120" spans="1:8" ht="16.5" customHeight="1">
      <c r="A120" s="8"/>
      <c r="B120" s="9" t="s">
        <v>323</v>
      </c>
      <c r="C120" s="10">
        <v>1</v>
      </c>
      <c r="D120" s="11">
        <v>2</v>
      </c>
      <c r="E120" s="8" t="s">
        <v>578</v>
      </c>
      <c r="F120" s="9" t="s">
        <v>579</v>
      </c>
      <c r="G120" s="10">
        <v>1</v>
      </c>
      <c r="H120" s="11">
        <v>2</v>
      </c>
    </row>
    <row r="121" spans="1:8" ht="16.5" customHeight="1">
      <c r="A121" s="8"/>
      <c r="B121" s="9"/>
      <c r="C121" s="10"/>
      <c r="D121" s="11"/>
      <c r="E121" s="8" t="s">
        <v>580</v>
      </c>
      <c r="F121" s="9" t="s">
        <v>581</v>
      </c>
      <c r="G121" s="10">
        <v>3</v>
      </c>
      <c r="H121" s="11">
        <v>6</v>
      </c>
    </row>
    <row r="122" spans="1:8" ht="16.5" customHeight="1">
      <c r="A122" s="8"/>
      <c r="B122" s="9"/>
      <c r="C122" s="10"/>
      <c r="D122" s="11"/>
      <c r="E122" s="8"/>
      <c r="F122" s="9" t="s">
        <v>323</v>
      </c>
      <c r="G122" s="10">
        <v>1</v>
      </c>
      <c r="H122" s="11">
        <v>2</v>
      </c>
    </row>
    <row r="123" spans="1:8" ht="16.5" customHeight="1">
      <c r="A123" s="8"/>
      <c r="B123" s="9"/>
      <c r="C123" s="10"/>
      <c r="D123" s="11"/>
      <c r="E123" s="8"/>
      <c r="F123" s="9"/>
      <c r="G123" s="10"/>
      <c r="H123" s="11"/>
    </row>
    <row r="124" spans="1:8" ht="16.5" customHeight="1">
      <c r="A124" s="8"/>
      <c r="B124" s="9"/>
      <c r="C124" s="10"/>
      <c r="D124" s="11"/>
      <c r="E124" s="8"/>
      <c r="F124" s="9"/>
      <c r="G124" s="10"/>
      <c r="H124" s="11"/>
    </row>
    <row r="125" spans="1:8" ht="16.5" customHeight="1">
      <c r="A125" s="8"/>
      <c r="B125" s="9"/>
      <c r="C125" s="10"/>
      <c r="D125" s="11"/>
      <c r="E125" s="8"/>
      <c r="F125" s="9"/>
      <c r="G125" s="10"/>
      <c r="H125" s="11"/>
    </row>
    <row r="126" spans="1:8" ht="16.5" customHeight="1">
      <c r="A126" s="8"/>
      <c r="B126" s="9"/>
      <c r="C126" s="10"/>
      <c r="D126" s="11"/>
      <c r="E126" s="8"/>
      <c r="F126" s="9"/>
      <c r="G126" s="10"/>
      <c r="H126" s="11"/>
    </row>
    <row r="127" spans="1:8" ht="16.5" customHeight="1">
      <c r="A127" s="96" t="s">
        <v>86</v>
      </c>
      <c r="B127" s="104"/>
      <c r="C127" s="12">
        <f>C98+C112</f>
        <v>15.5</v>
      </c>
      <c r="D127" s="14">
        <f>D98+D112</f>
        <v>31</v>
      </c>
      <c r="E127" s="96" t="s">
        <v>86</v>
      </c>
      <c r="F127" s="104"/>
      <c r="G127" s="12">
        <f>G98+G112</f>
        <v>14.5</v>
      </c>
      <c r="H127" s="14">
        <f>H98+H112</f>
        <v>29</v>
      </c>
    </row>
    <row r="128" spans="1:8" ht="16.5" customHeight="1">
      <c r="A128" s="96" t="s">
        <v>87</v>
      </c>
      <c r="B128" s="97"/>
      <c r="C128" s="98" t="s">
        <v>88</v>
      </c>
      <c r="D128" s="99"/>
      <c r="E128" s="96" t="s">
        <v>87</v>
      </c>
      <c r="F128" s="97"/>
      <c r="G128" s="98" t="s">
        <v>88</v>
      </c>
      <c r="H128" s="99"/>
    </row>
    <row r="129" spans="1:8" ht="16.5" customHeight="1">
      <c r="A129" s="8" t="s">
        <v>582</v>
      </c>
      <c r="B129" s="9" t="s">
        <v>90</v>
      </c>
      <c r="C129" s="100" t="s">
        <v>91</v>
      </c>
      <c r="D129" s="101"/>
      <c r="E129" s="8" t="s">
        <v>583</v>
      </c>
      <c r="F129" s="9" t="s">
        <v>90</v>
      </c>
      <c r="G129" s="100" t="s">
        <v>91</v>
      </c>
      <c r="H129" s="101"/>
    </row>
    <row r="130" spans="1:8" ht="16.5" customHeight="1">
      <c r="A130" s="8" t="s">
        <v>584</v>
      </c>
      <c r="B130" s="9" t="s">
        <v>468</v>
      </c>
      <c r="C130" s="94" t="s">
        <v>104</v>
      </c>
      <c r="D130" s="95"/>
      <c r="E130" s="8" t="s">
        <v>585</v>
      </c>
      <c r="F130" s="9" t="s">
        <v>468</v>
      </c>
      <c r="G130" s="94" t="s">
        <v>104</v>
      </c>
      <c r="H130" s="95"/>
    </row>
    <row r="131" spans="1:8" ht="16.5" customHeight="1">
      <c r="A131" s="8" t="s">
        <v>586</v>
      </c>
      <c r="B131" s="9" t="s">
        <v>471</v>
      </c>
      <c r="C131" s="94"/>
      <c r="D131" s="95"/>
      <c r="E131" s="8" t="s">
        <v>587</v>
      </c>
      <c r="F131" s="9" t="s">
        <v>471</v>
      </c>
      <c r="G131" s="94"/>
      <c r="H131" s="95"/>
    </row>
    <row r="132" spans="1:8" ht="16.5" customHeight="1">
      <c r="A132" s="8" t="s">
        <v>588</v>
      </c>
      <c r="B132" s="9" t="s">
        <v>103</v>
      </c>
      <c r="C132" s="94" t="s">
        <v>104</v>
      </c>
      <c r="D132" s="95"/>
      <c r="E132" s="8" t="s">
        <v>589</v>
      </c>
      <c r="F132" s="9" t="s">
        <v>103</v>
      </c>
      <c r="G132" s="94" t="s">
        <v>104</v>
      </c>
      <c r="H132" s="95"/>
    </row>
    <row r="133" spans="1:8" ht="16.5" customHeight="1">
      <c r="A133" s="8" t="s">
        <v>590</v>
      </c>
      <c r="B133" s="9" t="s">
        <v>266</v>
      </c>
      <c r="C133" s="94" t="s">
        <v>476</v>
      </c>
      <c r="D133" s="95"/>
      <c r="E133" s="8" t="s">
        <v>591</v>
      </c>
      <c r="F133" s="9" t="s">
        <v>107</v>
      </c>
      <c r="G133" s="94" t="s">
        <v>476</v>
      </c>
      <c r="H133" s="95"/>
    </row>
    <row r="134" spans="1:8" ht="16.5" customHeight="1">
      <c r="A134" s="8"/>
      <c r="B134" s="9"/>
      <c r="C134" s="94"/>
      <c r="D134" s="95"/>
      <c r="E134" s="8"/>
      <c r="F134" s="9"/>
      <c r="G134" s="94"/>
      <c r="H134" s="95"/>
    </row>
    <row r="135" spans="1:8" ht="18" customHeight="1">
      <c r="A135" s="109" t="s">
        <v>110</v>
      </c>
      <c r="B135" s="110"/>
      <c r="C135" s="111">
        <f>D127*20+60</f>
        <v>680</v>
      </c>
      <c r="D135" s="112"/>
      <c r="E135" s="109" t="s">
        <v>110</v>
      </c>
      <c r="F135" s="110"/>
      <c r="G135" s="111">
        <f>H127*20+60</f>
        <v>640</v>
      </c>
      <c r="H135" s="112"/>
    </row>
    <row r="136" spans="1:8" ht="18" customHeight="1">
      <c r="A136" s="23"/>
      <c r="B136" s="23"/>
      <c r="C136" s="26"/>
      <c r="D136" s="26"/>
      <c r="E136" s="23"/>
      <c r="F136" s="23"/>
      <c r="G136" s="26"/>
      <c r="H136" s="26"/>
    </row>
    <row r="137" spans="1:8" ht="18" customHeight="1">
      <c r="A137" s="23"/>
      <c r="B137" s="23"/>
      <c r="C137" s="26"/>
      <c r="D137" s="26"/>
      <c r="E137" s="23"/>
      <c r="F137" s="23"/>
      <c r="G137" s="26"/>
      <c r="H137" s="26"/>
    </row>
    <row r="138" spans="1:8" ht="18" customHeight="1">
      <c r="A138" s="85" t="str">
        <f>"ระดับชั้นมัธยมศึกษาปีที่ "&amp;I1</f>
        <v>ระดับชั้นมัธยมศึกษาปีที่ 4</v>
      </c>
      <c r="B138" s="85"/>
      <c r="C138" s="85"/>
      <c r="D138" s="85"/>
      <c r="E138" s="85"/>
      <c r="F138" s="85"/>
      <c r="G138" s="85"/>
      <c r="H138" s="85"/>
    </row>
    <row r="139" spans="1:8" ht="18" customHeight="1">
      <c r="A139" s="86" t="s">
        <v>268</v>
      </c>
      <c r="B139" s="86"/>
      <c r="C139" s="86"/>
      <c r="D139" s="86"/>
      <c r="E139" s="86"/>
      <c r="F139" s="86"/>
      <c r="G139" s="86"/>
      <c r="H139" s="86"/>
    </row>
    <row r="140" spans="1:8" ht="18" customHeight="1">
      <c r="A140" s="87" t="s">
        <v>2</v>
      </c>
      <c r="B140" s="88"/>
      <c r="C140" s="88"/>
      <c r="D140" s="89"/>
      <c r="E140" s="87" t="s">
        <v>3</v>
      </c>
      <c r="F140" s="88"/>
      <c r="G140" s="88"/>
      <c r="H140" s="89"/>
    </row>
    <row r="141" spans="1:8" ht="18" customHeight="1">
      <c r="A141" s="90" t="s">
        <v>4</v>
      </c>
      <c r="B141" s="92" t="s">
        <v>5</v>
      </c>
      <c r="C141" s="2" t="s">
        <v>6</v>
      </c>
      <c r="D141" s="3" t="s">
        <v>269</v>
      </c>
      <c r="E141" s="90" t="s">
        <v>4</v>
      </c>
      <c r="F141" s="92" t="s">
        <v>5</v>
      </c>
      <c r="G141" s="2" t="s">
        <v>6</v>
      </c>
      <c r="H141" s="3" t="s">
        <v>269</v>
      </c>
    </row>
    <row r="142" spans="1:8" ht="18" customHeight="1">
      <c r="A142" s="91"/>
      <c r="B142" s="93"/>
      <c r="C142" s="4" t="s">
        <v>8</v>
      </c>
      <c r="D142" s="5" t="s">
        <v>9</v>
      </c>
      <c r="E142" s="91"/>
      <c r="F142" s="93"/>
      <c r="G142" s="4" t="s">
        <v>8</v>
      </c>
      <c r="H142" s="5" t="s">
        <v>9</v>
      </c>
    </row>
    <row r="143" spans="1:8" ht="18" customHeight="1">
      <c r="A143" s="8" t="s">
        <v>592</v>
      </c>
      <c r="B143" s="9" t="s">
        <v>593</v>
      </c>
      <c r="C143" s="10">
        <v>1</v>
      </c>
      <c r="D143" s="11">
        <v>2</v>
      </c>
      <c r="E143" s="30" t="s">
        <v>594</v>
      </c>
      <c r="F143" s="31" t="s">
        <v>595</v>
      </c>
      <c r="G143" s="10">
        <v>1</v>
      </c>
      <c r="H143" s="11">
        <v>2</v>
      </c>
    </row>
    <row r="144" spans="1:8" ht="18" customHeight="1">
      <c r="A144" s="8" t="s">
        <v>596</v>
      </c>
      <c r="B144" s="9" t="s">
        <v>597</v>
      </c>
      <c r="C144" s="10">
        <v>1</v>
      </c>
      <c r="D144" s="11">
        <v>2</v>
      </c>
      <c r="E144" s="29" t="s">
        <v>598</v>
      </c>
      <c r="F144" s="28" t="s">
        <v>599</v>
      </c>
      <c r="G144" s="10">
        <v>1</v>
      </c>
      <c r="H144" s="11">
        <v>2</v>
      </c>
    </row>
    <row r="145" spans="1:8" ht="18" customHeight="1">
      <c r="A145" s="8" t="s">
        <v>600</v>
      </c>
      <c r="B145" s="9" t="s">
        <v>601</v>
      </c>
      <c r="C145" s="10">
        <v>1</v>
      </c>
      <c r="D145" s="11">
        <v>2</v>
      </c>
      <c r="E145" s="8" t="s">
        <v>602</v>
      </c>
      <c r="F145" s="9" t="s">
        <v>603</v>
      </c>
      <c r="G145" s="10">
        <v>1</v>
      </c>
      <c r="H145" s="11">
        <v>2</v>
      </c>
    </row>
    <row r="146" spans="1:8" ht="18" customHeight="1">
      <c r="A146" s="8" t="s">
        <v>604</v>
      </c>
      <c r="B146" s="9" t="s">
        <v>605</v>
      </c>
      <c r="C146" s="10">
        <v>1</v>
      </c>
      <c r="D146" s="11">
        <v>2</v>
      </c>
      <c r="E146" s="8" t="s">
        <v>606</v>
      </c>
      <c r="F146" s="9" t="s">
        <v>607</v>
      </c>
      <c r="G146" s="10">
        <v>1</v>
      </c>
      <c r="H146" s="11">
        <v>2</v>
      </c>
    </row>
    <row r="147" spans="1:8" ht="18" customHeight="1">
      <c r="A147" s="8" t="s">
        <v>608</v>
      </c>
      <c r="B147" s="9" t="s">
        <v>609</v>
      </c>
      <c r="C147" s="10">
        <v>1</v>
      </c>
      <c r="D147" s="11">
        <v>2</v>
      </c>
      <c r="E147" s="8" t="s">
        <v>610</v>
      </c>
      <c r="F147" s="9" t="s">
        <v>611</v>
      </c>
      <c r="G147" s="10">
        <v>1</v>
      </c>
      <c r="H147" s="11">
        <v>2</v>
      </c>
    </row>
    <row r="148" spans="1:8" ht="18" customHeight="1">
      <c r="A148" s="8" t="s">
        <v>612</v>
      </c>
      <c r="B148" s="9" t="s">
        <v>613</v>
      </c>
      <c r="C148" s="10">
        <v>1</v>
      </c>
      <c r="D148" s="11">
        <v>2</v>
      </c>
      <c r="E148" s="8" t="s">
        <v>614</v>
      </c>
      <c r="F148" s="9" t="s">
        <v>615</v>
      </c>
      <c r="G148" s="10">
        <v>1</v>
      </c>
      <c r="H148" s="11">
        <v>2</v>
      </c>
    </row>
    <row r="149" spans="1:8" ht="18" customHeight="1">
      <c r="A149" s="8" t="s">
        <v>616</v>
      </c>
      <c r="B149" s="9" t="s">
        <v>617</v>
      </c>
      <c r="C149" s="10">
        <v>1</v>
      </c>
      <c r="D149" s="11">
        <v>2</v>
      </c>
      <c r="E149" s="8" t="s">
        <v>618</v>
      </c>
      <c r="F149" s="9" t="s">
        <v>619</v>
      </c>
      <c r="G149" s="10">
        <v>1</v>
      </c>
      <c r="H149" s="11">
        <v>2</v>
      </c>
    </row>
    <row r="150" spans="1:8" ht="16.5" customHeight="1">
      <c r="A150" s="8" t="s">
        <v>620</v>
      </c>
      <c r="B150" s="9" t="s">
        <v>621</v>
      </c>
      <c r="C150" s="10">
        <v>1</v>
      </c>
      <c r="D150" s="11">
        <v>2</v>
      </c>
      <c r="E150" s="8" t="s">
        <v>622</v>
      </c>
      <c r="F150" s="9" t="s">
        <v>623</v>
      </c>
      <c r="G150" s="10">
        <v>1</v>
      </c>
      <c r="H150" s="11">
        <v>2</v>
      </c>
    </row>
    <row r="151" spans="1:8" ht="18" customHeight="1">
      <c r="A151" s="8" t="s">
        <v>624</v>
      </c>
      <c r="B151" s="9" t="s">
        <v>625</v>
      </c>
      <c r="C151" s="10">
        <v>1</v>
      </c>
      <c r="D151" s="11">
        <v>2</v>
      </c>
      <c r="E151" s="8" t="s">
        <v>626</v>
      </c>
      <c r="F151" s="9" t="s">
        <v>627</v>
      </c>
      <c r="G151" s="10">
        <v>1</v>
      </c>
      <c r="H151" s="11">
        <v>2</v>
      </c>
    </row>
    <row r="152" spans="1:8" ht="18" customHeight="1">
      <c r="A152" s="8" t="s">
        <v>628</v>
      </c>
      <c r="B152" s="28" t="s">
        <v>629</v>
      </c>
      <c r="C152" s="10">
        <v>1</v>
      </c>
      <c r="D152" s="11">
        <v>2</v>
      </c>
      <c r="E152" s="8" t="s">
        <v>630</v>
      </c>
      <c r="F152" s="9" t="s">
        <v>631</v>
      </c>
      <c r="G152" s="10">
        <v>1</v>
      </c>
      <c r="H152" s="11">
        <v>2</v>
      </c>
    </row>
    <row r="153" spans="1:8" ht="18" customHeight="1">
      <c r="A153" s="8" t="s">
        <v>632</v>
      </c>
      <c r="B153" s="34" t="s">
        <v>633</v>
      </c>
      <c r="C153" s="27">
        <v>1</v>
      </c>
      <c r="D153" s="11">
        <v>2</v>
      </c>
      <c r="E153" s="8" t="s">
        <v>634</v>
      </c>
      <c r="F153" s="9" t="s">
        <v>635</v>
      </c>
      <c r="G153" s="10">
        <v>1</v>
      </c>
      <c r="H153" s="11">
        <v>2</v>
      </c>
    </row>
    <row r="154" spans="1:8" ht="18" customHeight="1">
      <c r="A154" s="8" t="s">
        <v>636</v>
      </c>
      <c r="B154" s="32" t="s">
        <v>637</v>
      </c>
      <c r="C154" s="10">
        <v>1</v>
      </c>
      <c r="D154" s="11">
        <v>2</v>
      </c>
      <c r="E154" s="8" t="s">
        <v>638</v>
      </c>
      <c r="F154" s="32" t="s">
        <v>639</v>
      </c>
      <c r="G154" s="10">
        <v>1</v>
      </c>
      <c r="H154" s="11">
        <v>2</v>
      </c>
    </row>
    <row r="155" spans="1:8" ht="18" customHeight="1">
      <c r="A155" s="8" t="s">
        <v>640</v>
      </c>
      <c r="B155" s="9" t="s">
        <v>641</v>
      </c>
      <c r="C155" s="10">
        <v>1</v>
      </c>
      <c r="D155" s="11">
        <v>2</v>
      </c>
      <c r="E155" s="8" t="s">
        <v>640</v>
      </c>
      <c r="F155" s="9" t="s">
        <v>641</v>
      </c>
      <c r="G155" s="10">
        <v>1</v>
      </c>
      <c r="H155" s="11">
        <v>2</v>
      </c>
    </row>
    <row r="156" spans="1:8" ht="18" customHeight="1">
      <c r="A156" s="8" t="s">
        <v>642</v>
      </c>
      <c r="B156" s="9" t="s">
        <v>643</v>
      </c>
      <c r="C156" s="10">
        <v>1</v>
      </c>
      <c r="D156" s="11">
        <v>2</v>
      </c>
      <c r="E156" s="8" t="s">
        <v>642</v>
      </c>
      <c r="F156" s="9" t="s">
        <v>643</v>
      </c>
      <c r="G156" s="10">
        <v>1</v>
      </c>
      <c r="H156" s="11">
        <v>2</v>
      </c>
    </row>
    <row r="157" spans="1:8" ht="18" customHeight="1">
      <c r="A157" s="8" t="s">
        <v>644</v>
      </c>
      <c r="B157" s="9" t="s">
        <v>645</v>
      </c>
      <c r="C157" s="10">
        <v>1</v>
      </c>
      <c r="D157" s="11">
        <v>2</v>
      </c>
      <c r="E157" s="8" t="s">
        <v>644</v>
      </c>
      <c r="F157" s="9" t="s">
        <v>645</v>
      </c>
      <c r="G157" s="10">
        <v>1</v>
      </c>
      <c r="H157" s="11">
        <v>2</v>
      </c>
    </row>
    <row r="158" spans="1:8" ht="18" customHeight="1">
      <c r="A158" s="8" t="s">
        <v>646</v>
      </c>
      <c r="B158" s="9" t="s">
        <v>647</v>
      </c>
      <c r="C158" s="10">
        <v>1</v>
      </c>
      <c r="D158" s="11">
        <v>2</v>
      </c>
      <c r="E158" s="8" t="s">
        <v>646</v>
      </c>
      <c r="F158" s="9" t="s">
        <v>647</v>
      </c>
      <c r="G158" s="10">
        <v>1</v>
      </c>
      <c r="H158" s="11">
        <v>2</v>
      </c>
    </row>
    <row r="159" spans="1:8" ht="18" customHeight="1">
      <c r="A159" s="8" t="s">
        <v>648</v>
      </c>
      <c r="B159" s="9" t="s">
        <v>649</v>
      </c>
      <c r="C159" s="10">
        <v>1</v>
      </c>
      <c r="D159" s="11">
        <v>2</v>
      </c>
      <c r="E159" s="8" t="s">
        <v>648</v>
      </c>
      <c r="F159" s="9" t="s">
        <v>649</v>
      </c>
      <c r="G159" s="10">
        <v>1</v>
      </c>
      <c r="H159" s="11">
        <v>2</v>
      </c>
    </row>
    <row r="160" spans="1:8" ht="18" customHeight="1">
      <c r="A160" s="8" t="s">
        <v>650</v>
      </c>
      <c r="B160" s="9" t="s">
        <v>651</v>
      </c>
      <c r="C160" s="10">
        <v>1</v>
      </c>
      <c r="D160" s="11">
        <v>2</v>
      </c>
      <c r="E160" s="8" t="s">
        <v>650</v>
      </c>
      <c r="F160" s="9" t="s">
        <v>651</v>
      </c>
      <c r="G160" s="10">
        <v>1</v>
      </c>
      <c r="H160" s="11">
        <v>2</v>
      </c>
    </row>
    <row r="161" spans="1:8" ht="18" customHeight="1">
      <c r="A161" s="8" t="s">
        <v>652</v>
      </c>
      <c r="B161" s="9" t="s">
        <v>653</v>
      </c>
      <c r="C161" s="10">
        <v>1</v>
      </c>
      <c r="D161" s="11">
        <v>2</v>
      </c>
      <c r="E161" s="8" t="s">
        <v>652</v>
      </c>
      <c r="F161" s="9" t="s">
        <v>653</v>
      </c>
      <c r="G161" s="10">
        <v>1</v>
      </c>
      <c r="H161" s="11">
        <v>2</v>
      </c>
    </row>
    <row r="162" spans="1:8" ht="18" customHeight="1">
      <c r="A162" s="8" t="s">
        <v>654</v>
      </c>
      <c r="B162" s="9" t="s">
        <v>655</v>
      </c>
      <c r="C162" s="10">
        <v>1</v>
      </c>
      <c r="D162" s="11">
        <v>2</v>
      </c>
      <c r="E162" s="8" t="s">
        <v>654</v>
      </c>
      <c r="F162" s="9" t="s">
        <v>655</v>
      </c>
      <c r="G162" s="10">
        <v>1</v>
      </c>
      <c r="H162" s="11">
        <v>2</v>
      </c>
    </row>
    <row r="163" spans="1:8" ht="18" customHeight="1">
      <c r="A163" s="8" t="s">
        <v>656</v>
      </c>
      <c r="B163" s="9" t="s">
        <v>657</v>
      </c>
      <c r="C163" s="10">
        <v>1</v>
      </c>
      <c r="D163" s="11">
        <v>2</v>
      </c>
      <c r="E163" s="8" t="s">
        <v>656</v>
      </c>
      <c r="F163" s="9" t="s">
        <v>657</v>
      </c>
      <c r="G163" s="10">
        <v>1</v>
      </c>
      <c r="H163" s="11">
        <v>2</v>
      </c>
    </row>
    <row r="164" spans="1:8" ht="18" customHeight="1">
      <c r="A164" s="8" t="s">
        <v>658</v>
      </c>
      <c r="B164" s="9" t="s">
        <v>659</v>
      </c>
      <c r="C164" s="10">
        <v>1</v>
      </c>
      <c r="D164" s="11">
        <v>2</v>
      </c>
      <c r="E164" s="8" t="s">
        <v>658</v>
      </c>
      <c r="F164" s="9" t="s">
        <v>659</v>
      </c>
      <c r="G164" s="10">
        <v>1</v>
      </c>
      <c r="H164" s="11">
        <v>2</v>
      </c>
    </row>
    <row r="165" spans="1:8" ht="18" customHeight="1">
      <c r="A165" s="8" t="s">
        <v>660</v>
      </c>
      <c r="B165" s="9" t="s">
        <v>661</v>
      </c>
      <c r="C165" s="10">
        <v>1</v>
      </c>
      <c r="D165" s="11">
        <v>2</v>
      </c>
      <c r="E165" s="8" t="s">
        <v>660</v>
      </c>
      <c r="F165" s="9" t="s">
        <v>661</v>
      </c>
      <c r="G165" s="10">
        <v>1</v>
      </c>
      <c r="H165" s="11">
        <v>2</v>
      </c>
    </row>
    <row r="166" spans="1:8" ht="18" customHeight="1">
      <c r="A166" s="8" t="s">
        <v>662</v>
      </c>
      <c r="B166" s="9" t="s">
        <v>663</v>
      </c>
      <c r="C166" s="10">
        <v>1</v>
      </c>
      <c r="D166" s="11">
        <v>2</v>
      </c>
      <c r="E166" s="8" t="s">
        <v>662</v>
      </c>
      <c r="F166" s="9" t="s">
        <v>663</v>
      </c>
      <c r="G166" s="10">
        <v>1</v>
      </c>
      <c r="H166" s="11">
        <v>2</v>
      </c>
    </row>
    <row r="167" spans="1:8" ht="18" customHeight="1">
      <c r="A167" s="8" t="s">
        <v>664</v>
      </c>
      <c r="B167" s="9" t="s">
        <v>665</v>
      </c>
      <c r="C167" s="10">
        <v>1</v>
      </c>
      <c r="D167" s="11">
        <v>2</v>
      </c>
      <c r="E167" s="8" t="s">
        <v>664</v>
      </c>
      <c r="F167" s="9" t="s">
        <v>665</v>
      </c>
      <c r="G167" s="10">
        <v>1</v>
      </c>
      <c r="H167" s="11">
        <v>2</v>
      </c>
    </row>
    <row r="168" spans="1:8" ht="18" customHeight="1">
      <c r="A168" s="8" t="s">
        <v>666</v>
      </c>
      <c r="B168" s="9" t="s">
        <v>667</v>
      </c>
      <c r="C168" s="10">
        <v>1</v>
      </c>
      <c r="D168" s="11">
        <v>2</v>
      </c>
      <c r="E168" s="8" t="s">
        <v>666</v>
      </c>
      <c r="F168" s="9" t="s">
        <v>667</v>
      </c>
      <c r="G168" s="10">
        <v>1</v>
      </c>
      <c r="H168" s="11">
        <v>2</v>
      </c>
    </row>
    <row r="169" spans="1:8" ht="18" customHeight="1">
      <c r="A169" s="8" t="s">
        <v>668</v>
      </c>
      <c r="B169" s="9" t="s">
        <v>669</v>
      </c>
      <c r="C169" s="10">
        <v>1</v>
      </c>
      <c r="D169" s="11">
        <v>2</v>
      </c>
      <c r="E169" s="8" t="s">
        <v>668</v>
      </c>
      <c r="F169" s="9" t="s">
        <v>669</v>
      </c>
      <c r="G169" s="10">
        <v>1</v>
      </c>
      <c r="H169" s="11">
        <v>2</v>
      </c>
    </row>
    <row r="170" spans="1:8" ht="18" customHeight="1">
      <c r="A170" s="8" t="s">
        <v>670</v>
      </c>
      <c r="B170" s="9" t="s">
        <v>671</v>
      </c>
      <c r="C170" s="10">
        <v>1</v>
      </c>
      <c r="D170" s="11">
        <v>2</v>
      </c>
      <c r="E170" s="8" t="s">
        <v>670</v>
      </c>
      <c r="F170" s="9" t="s">
        <v>671</v>
      </c>
      <c r="G170" s="10">
        <v>1</v>
      </c>
      <c r="H170" s="11">
        <v>2</v>
      </c>
    </row>
    <row r="171" spans="1:8" ht="18" customHeight="1">
      <c r="A171" s="8" t="s">
        <v>672</v>
      </c>
      <c r="B171" s="9" t="s">
        <v>673</v>
      </c>
      <c r="C171" s="10">
        <v>1</v>
      </c>
      <c r="D171" s="11">
        <v>2</v>
      </c>
      <c r="E171" s="8" t="s">
        <v>672</v>
      </c>
      <c r="F171" s="9" t="s">
        <v>673</v>
      </c>
      <c r="G171" s="10">
        <v>1</v>
      </c>
      <c r="H171" s="11">
        <v>2</v>
      </c>
    </row>
    <row r="172" spans="1:8" ht="18" customHeight="1">
      <c r="A172" s="8" t="s">
        <v>674</v>
      </c>
      <c r="B172" s="9" t="s">
        <v>675</v>
      </c>
      <c r="C172" s="10">
        <v>1</v>
      </c>
      <c r="D172" s="11">
        <v>2</v>
      </c>
      <c r="E172" s="8" t="s">
        <v>674</v>
      </c>
      <c r="F172" s="9" t="s">
        <v>675</v>
      </c>
      <c r="G172" s="10">
        <v>1</v>
      </c>
      <c r="H172" s="11">
        <v>2</v>
      </c>
    </row>
    <row r="173" spans="1:8" ht="18" customHeight="1">
      <c r="A173" s="8" t="s">
        <v>676</v>
      </c>
      <c r="B173" s="9" t="s">
        <v>677</v>
      </c>
      <c r="C173" s="10">
        <v>1</v>
      </c>
      <c r="D173" s="11">
        <v>2</v>
      </c>
      <c r="E173" s="8" t="s">
        <v>676</v>
      </c>
      <c r="F173" s="9" t="s">
        <v>677</v>
      </c>
      <c r="G173" s="10">
        <v>1</v>
      </c>
      <c r="H173" s="11">
        <v>2</v>
      </c>
    </row>
    <row r="174" spans="1:8" ht="18" customHeight="1">
      <c r="A174" s="8" t="s">
        <v>678</v>
      </c>
      <c r="B174" s="9" t="s">
        <v>679</v>
      </c>
      <c r="C174" s="10">
        <v>1</v>
      </c>
      <c r="D174" s="11">
        <v>2</v>
      </c>
      <c r="E174" s="8" t="s">
        <v>678</v>
      </c>
      <c r="F174" s="9" t="s">
        <v>679</v>
      </c>
      <c r="G174" s="10">
        <v>1</v>
      </c>
      <c r="H174" s="11">
        <v>2</v>
      </c>
    </row>
    <row r="175" spans="1:8" ht="18" customHeight="1">
      <c r="A175" s="8" t="s">
        <v>680</v>
      </c>
      <c r="B175" s="9" t="s">
        <v>395</v>
      </c>
      <c r="C175" s="10">
        <v>1</v>
      </c>
      <c r="D175" s="11">
        <v>2</v>
      </c>
      <c r="E175" s="8" t="s">
        <v>680</v>
      </c>
      <c r="F175" s="9" t="s">
        <v>395</v>
      </c>
      <c r="G175" s="10">
        <v>1</v>
      </c>
      <c r="H175" s="11">
        <v>2</v>
      </c>
    </row>
    <row r="176" spans="1:8" ht="18" customHeight="1">
      <c r="A176" s="20" t="s">
        <v>681</v>
      </c>
      <c r="B176" s="21" t="s">
        <v>682</v>
      </c>
      <c r="C176" s="4">
        <v>1</v>
      </c>
      <c r="D176" s="22">
        <v>2</v>
      </c>
      <c r="E176" s="20" t="s">
        <v>681</v>
      </c>
      <c r="F176" s="21" t="s">
        <v>682</v>
      </c>
      <c r="G176" s="4">
        <v>1</v>
      </c>
      <c r="H176" s="22">
        <v>2</v>
      </c>
    </row>
    <row r="177" spans="1:8" ht="18" customHeight="1"/>
    <row r="178" spans="1:8" ht="18" customHeight="1">
      <c r="A178" s="85" t="str">
        <f>"ระดับชั้นมัธยมศึกษาปีที่ 4"</f>
        <v>ระดับชั้นมัธยมศึกษาปีที่ 4</v>
      </c>
      <c r="B178" s="85"/>
      <c r="C178" s="85"/>
      <c r="D178" s="85"/>
      <c r="E178" s="85"/>
      <c r="F178" s="85"/>
      <c r="G178" s="85"/>
      <c r="H178" s="85"/>
    </row>
    <row r="179" spans="1:8" ht="18" customHeight="1">
      <c r="A179" s="86" t="s">
        <v>683</v>
      </c>
      <c r="B179" s="86"/>
      <c r="C179" s="86"/>
      <c r="D179" s="86"/>
      <c r="E179" s="86"/>
      <c r="F179" s="86"/>
      <c r="G179" s="86"/>
      <c r="H179" s="86"/>
    </row>
    <row r="180" spans="1:8" ht="18" customHeight="1">
      <c r="A180" s="90" t="s">
        <v>4</v>
      </c>
      <c r="B180" s="92" t="s">
        <v>5</v>
      </c>
      <c r="C180" s="2" t="s">
        <v>6</v>
      </c>
      <c r="D180" s="3" t="s">
        <v>269</v>
      </c>
      <c r="E180" s="90" t="s">
        <v>4</v>
      </c>
      <c r="F180" s="92" t="s">
        <v>5</v>
      </c>
      <c r="G180" s="2" t="s">
        <v>6</v>
      </c>
      <c r="H180" s="3" t="s">
        <v>269</v>
      </c>
    </row>
    <row r="181" spans="1:8" ht="18" customHeight="1">
      <c r="A181" s="91"/>
      <c r="B181" s="93"/>
      <c r="C181" s="4" t="s">
        <v>8</v>
      </c>
      <c r="D181" s="5" t="s">
        <v>9</v>
      </c>
      <c r="E181" s="91"/>
      <c r="F181" s="93"/>
      <c r="G181" s="4" t="s">
        <v>8</v>
      </c>
      <c r="H181" s="5" t="s">
        <v>9</v>
      </c>
    </row>
    <row r="182" spans="1:8" ht="18" customHeight="1">
      <c r="A182" s="25" t="s">
        <v>684</v>
      </c>
      <c r="B182" s="33" t="s">
        <v>685</v>
      </c>
      <c r="C182" s="2">
        <v>1</v>
      </c>
      <c r="D182" s="3">
        <v>2</v>
      </c>
      <c r="E182" s="25" t="s">
        <v>684</v>
      </c>
      <c r="F182" s="33" t="s">
        <v>685</v>
      </c>
      <c r="G182" s="2">
        <v>1</v>
      </c>
      <c r="H182" s="3">
        <v>2</v>
      </c>
    </row>
    <row r="183" spans="1:8" ht="18" customHeight="1">
      <c r="A183" s="8" t="s">
        <v>686</v>
      </c>
      <c r="B183" s="9" t="s">
        <v>687</v>
      </c>
      <c r="C183" s="10">
        <v>1</v>
      </c>
      <c r="D183" s="11">
        <v>2</v>
      </c>
      <c r="E183" s="8" t="s">
        <v>686</v>
      </c>
      <c r="F183" s="9" t="s">
        <v>687</v>
      </c>
      <c r="G183" s="10">
        <v>1</v>
      </c>
      <c r="H183" s="11">
        <v>2</v>
      </c>
    </row>
    <row r="184" spans="1:8" ht="18" customHeight="1">
      <c r="A184" s="8" t="s">
        <v>688</v>
      </c>
      <c r="B184" s="9" t="s">
        <v>399</v>
      </c>
      <c r="C184" s="10">
        <v>1</v>
      </c>
      <c r="D184" s="11">
        <v>2</v>
      </c>
      <c r="E184" s="8" t="s">
        <v>688</v>
      </c>
      <c r="F184" s="9" t="s">
        <v>399</v>
      </c>
      <c r="G184" s="10">
        <v>1</v>
      </c>
      <c r="H184" s="11">
        <v>2</v>
      </c>
    </row>
    <row r="185" spans="1:8" ht="18" customHeight="1">
      <c r="A185" s="8" t="s">
        <v>689</v>
      </c>
      <c r="B185" s="9" t="s">
        <v>690</v>
      </c>
      <c r="C185" s="10">
        <v>1</v>
      </c>
      <c r="D185" s="11">
        <v>2</v>
      </c>
      <c r="E185" s="8" t="s">
        <v>689</v>
      </c>
      <c r="F185" s="9" t="s">
        <v>690</v>
      </c>
      <c r="G185" s="10">
        <v>1</v>
      </c>
      <c r="H185" s="11">
        <v>2</v>
      </c>
    </row>
    <row r="186" spans="1:8" ht="18" customHeight="1">
      <c r="A186" s="8" t="s">
        <v>691</v>
      </c>
      <c r="B186" s="9" t="s">
        <v>692</v>
      </c>
      <c r="C186" s="10">
        <v>1</v>
      </c>
      <c r="D186" s="11">
        <v>2</v>
      </c>
      <c r="E186" s="8" t="s">
        <v>691</v>
      </c>
      <c r="F186" s="9" t="s">
        <v>692</v>
      </c>
      <c r="G186" s="10">
        <v>1</v>
      </c>
      <c r="H186" s="11">
        <v>2</v>
      </c>
    </row>
    <row r="187" spans="1:8" ht="18" customHeight="1">
      <c r="A187" s="8" t="s">
        <v>693</v>
      </c>
      <c r="B187" s="9" t="s">
        <v>413</v>
      </c>
      <c r="C187" s="10" t="s">
        <v>694</v>
      </c>
      <c r="D187" s="11">
        <v>2</v>
      </c>
      <c r="E187" s="8" t="s">
        <v>695</v>
      </c>
      <c r="F187" s="9" t="s">
        <v>409</v>
      </c>
      <c r="G187" s="10">
        <v>1</v>
      </c>
      <c r="H187" s="11">
        <v>2</v>
      </c>
    </row>
    <row r="188" spans="1:8" ht="18" customHeight="1">
      <c r="A188" s="8" t="s">
        <v>696</v>
      </c>
      <c r="B188" s="9" t="s">
        <v>697</v>
      </c>
      <c r="C188" s="10">
        <v>1</v>
      </c>
      <c r="D188" s="11">
        <v>2</v>
      </c>
      <c r="E188" s="8" t="s">
        <v>698</v>
      </c>
      <c r="F188" s="9" t="s">
        <v>699</v>
      </c>
      <c r="G188" s="10">
        <v>1</v>
      </c>
      <c r="H188" s="11">
        <v>2</v>
      </c>
    </row>
    <row r="189" spans="1:8" ht="18" customHeight="1">
      <c r="A189" s="8"/>
      <c r="B189" s="9"/>
      <c r="C189" s="10"/>
      <c r="D189" s="11"/>
      <c r="E189" s="8"/>
      <c r="F189" s="9"/>
      <c r="G189" s="10"/>
      <c r="H189" s="11"/>
    </row>
    <row r="190" spans="1:8" ht="18" customHeight="1">
      <c r="A190" s="8"/>
      <c r="B190" s="9"/>
      <c r="C190" s="10"/>
      <c r="D190" s="11"/>
      <c r="E190" s="8"/>
      <c r="F190" s="9"/>
      <c r="G190" s="10"/>
      <c r="H190" s="11"/>
    </row>
    <row r="191" spans="1:8" ht="18" customHeight="1">
      <c r="A191" s="8"/>
      <c r="B191" s="9"/>
      <c r="C191" s="10"/>
      <c r="D191" s="11"/>
      <c r="E191" s="8"/>
      <c r="F191" s="9"/>
      <c r="G191" s="10"/>
      <c r="H191" s="11"/>
    </row>
    <row r="192" spans="1:8" ht="18" customHeight="1">
      <c r="A192" s="8"/>
      <c r="B192" s="9"/>
      <c r="C192" s="10"/>
      <c r="D192" s="11"/>
      <c r="E192" s="8"/>
      <c r="F192" s="9"/>
      <c r="G192" s="10"/>
      <c r="H192" s="11"/>
    </row>
    <row r="193" spans="1:8" ht="18" customHeight="1">
      <c r="A193" s="8"/>
      <c r="B193" s="9"/>
      <c r="C193" s="10"/>
      <c r="D193" s="11"/>
      <c r="E193" s="8"/>
      <c r="F193" s="9"/>
      <c r="G193" s="10"/>
      <c r="H193" s="11"/>
    </row>
    <row r="194" spans="1:8" ht="18" customHeight="1">
      <c r="A194" s="8"/>
      <c r="B194" s="9"/>
      <c r="C194" s="10"/>
      <c r="D194" s="11"/>
      <c r="E194" s="8"/>
      <c r="F194" s="9"/>
      <c r="G194" s="10"/>
      <c r="H194" s="11"/>
    </row>
    <row r="195" spans="1:8" ht="18" customHeight="1">
      <c r="A195" s="8"/>
      <c r="B195" s="9"/>
      <c r="C195" s="10"/>
      <c r="D195" s="11"/>
      <c r="E195" s="8"/>
      <c r="F195" s="9"/>
      <c r="G195" s="10"/>
      <c r="H195" s="11"/>
    </row>
    <row r="196" spans="1:8" ht="18" customHeight="1">
      <c r="A196" s="8"/>
      <c r="B196" s="9"/>
      <c r="C196" s="10"/>
      <c r="D196" s="11"/>
      <c r="E196" s="8"/>
      <c r="F196" s="9"/>
      <c r="G196" s="10"/>
      <c r="H196" s="11"/>
    </row>
    <row r="197" spans="1:8" ht="18" customHeight="1">
      <c r="A197" s="8"/>
      <c r="B197" s="9"/>
      <c r="C197" s="10"/>
      <c r="D197" s="11"/>
      <c r="E197" s="8"/>
      <c r="F197" s="9"/>
      <c r="G197" s="10"/>
      <c r="H197" s="11"/>
    </row>
    <row r="198" spans="1:8" ht="18" customHeight="1">
      <c r="A198" s="8"/>
      <c r="B198" s="9"/>
      <c r="C198" s="10"/>
      <c r="D198" s="11"/>
      <c r="E198" s="8"/>
      <c r="F198" s="9"/>
      <c r="G198" s="10"/>
      <c r="H198" s="11"/>
    </row>
    <row r="199" spans="1:8" ht="18" customHeight="1">
      <c r="A199" s="8"/>
      <c r="B199" s="9"/>
      <c r="C199" s="10"/>
      <c r="D199" s="11"/>
      <c r="E199" s="8"/>
      <c r="F199" s="9"/>
      <c r="G199" s="10"/>
      <c r="H199" s="11"/>
    </row>
    <row r="200" spans="1:8" ht="18" customHeight="1">
      <c r="A200" s="8"/>
      <c r="B200" s="9"/>
      <c r="C200" s="10"/>
      <c r="D200" s="11"/>
      <c r="E200" s="8"/>
      <c r="F200" s="9"/>
      <c r="G200" s="10"/>
      <c r="H200" s="11"/>
    </row>
    <row r="201" spans="1:8" ht="18" customHeight="1">
      <c r="A201" s="8"/>
      <c r="B201" s="9"/>
      <c r="C201" s="10"/>
      <c r="D201" s="11"/>
      <c r="E201" s="8"/>
      <c r="F201" s="9"/>
      <c r="G201" s="10"/>
      <c r="H201" s="11"/>
    </row>
    <row r="202" spans="1:8" ht="18" customHeight="1">
      <c r="A202" s="8"/>
      <c r="B202" s="9"/>
      <c r="C202" s="10"/>
      <c r="D202" s="11"/>
      <c r="E202" s="8"/>
      <c r="F202" s="9"/>
      <c r="G202" s="10"/>
      <c r="H202" s="11"/>
    </row>
    <row r="203" spans="1:8" ht="18" customHeight="1">
      <c r="A203" s="8"/>
      <c r="B203" s="9"/>
      <c r="C203" s="10"/>
      <c r="D203" s="11"/>
      <c r="E203" s="8"/>
      <c r="F203" s="9"/>
      <c r="G203" s="10"/>
      <c r="H203" s="11"/>
    </row>
    <row r="204" spans="1:8" ht="18" customHeight="1">
      <c r="A204" s="8"/>
      <c r="B204" s="9"/>
      <c r="C204" s="10"/>
      <c r="D204" s="11"/>
      <c r="E204" s="8"/>
      <c r="F204" s="9"/>
      <c r="G204" s="10"/>
      <c r="H204" s="11"/>
    </row>
    <row r="205" spans="1:8" ht="18" customHeight="1">
      <c r="A205" s="8"/>
      <c r="B205" s="9"/>
      <c r="C205" s="10"/>
      <c r="D205" s="11"/>
      <c r="E205" s="8"/>
      <c r="F205" s="9"/>
      <c r="G205" s="10"/>
      <c r="H205" s="11"/>
    </row>
    <row r="206" spans="1:8" ht="18" customHeight="1">
      <c r="A206" s="8"/>
      <c r="B206" s="9"/>
      <c r="C206" s="10"/>
      <c r="D206" s="11"/>
      <c r="E206" s="8"/>
      <c r="F206" s="9"/>
      <c r="G206" s="10"/>
      <c r="H206" s="11"/>
    </row>
    <row r="207" spans="1:8" ht="18" customHeight="1">
      <c r="A207" s="8"/>
      <c r="B207" s="9"/>
      <c r="C207" s="10"/>
      <c r="D207" s="11"/>
      <c r="E207" s="8"/>
      <c r="F207" s="9"/>
      <c r="G207" s="10"/>
      <c r="H207" s="11"/>
    </row>
    <row r="208" spans="1:8" ht="18" customHeight="1">
      <c r="A208" s="8"/>
      <c r="B208" s="9"/>
      <c r="C208" s="10"/>
      <c r="D208" s="11"/>
      <c r="E208" s="8"/>
      <c r="F208" s="9"/>
      <c r="G208" s="10"/>
      <c r="H208" s="11"/>
    </row>
    <row r="209" spans="1:8" ht="18" customHeight="1">
      <c r="A209" s="8"/>
      <c r="B209" s="9"/>
      <c r="C209" s="10"/>
      <c r="D209" s="11"/>
      <c r="E209" s="8"/>
      <c r="F209" s="9"/>
      <c r="G209" s="10"/>
      <c r="H209" s="11"/>
    </row>
    <row r="210" spans="1:8" ht="18" customHeight="1">
      <c r="A210" s="8"/>
      <c r="B210" s="9"/>
      <c r="C210" s="10"/>
      <c r="D210" s="11"/>
      <c r="E210" s="8"/>
      <c r="F210" s="9"/>
      <c r="G210" s="10"/>
      <c r="H210" s="11"/>
    </row>
    <row r="211" spans="1:8" ht="18" customHeight="1">
      <c r="A211" s="8"/>
      <c r="B211" s="9"/>
      <c r="C211" s="10"/>
      <c r="D211" s="11"/>
      <c r="E211" s="8"/>
      <c r="F211" s="9"/>
      <c r="G211" s="10"/>
      <c r="H211" s="11"/>
    </row>
    <row r="212" spans="1:8" ht="18" customHeight="1">
      <c r="A212" s="8"/>
      <c r="B212" s="9"/>
      <c r="C212" s="10"/>
      <c r="D212" s="11"/>
      <c r="E212" s="8"/>
      <c r="F212" s="9"/>
      <c r="G212" s="10"/>
      <c r="H212" s="11"/>
    </row>
    <row r="213" spans="1:8" ht="18" customHeight="1">
      <c r="A213" s="8"/>
      <c r="B213" s="9"/>
      <c r="C213" s="10"/>
      <c r="D213" s="11"/>
      <c r="E213" s="8"/>
      <c r="F213" s="9"/>
      <c r="G213" s="10"/>
      <c r="H213" s="11"/>
    </row>
    <row r="214" spans="1:8" ht="18" customHeight="1">
      <c r="A214" s="8"/>
      <c r="B214" s="9"/>
      <c r="C214" s="10"/>
      <c r="D214" s="11"/>
      <c r="E214" s="8"/>
      <c r="F214" s="9"/>
      <c r="G214" s="10"/>
      <c r="H214" s="11"/>
    </row>
    <row r="215" spans="1:8" ht="18" customHeight="1">
      <c r="A215" s="8"/>
      <c r="B215" s="9"/>
      <c r="C215" s="10"/>
      <c r="D215" s="11"/>
      <c r="E215" s="8"/>
      <c r="F215" s="9"/>
      <c r="G215" s="10"/>
      <c r="H215" s="11"/>
    </row>
    <row r="216" spans="1:8" ht="18" customHeight="1">
      <c r="A216" s="20"/>
      <c r="B216" s="21"/>
      <c r="C216" s="4"/>
      <c r="D216" s="22"/>
      <c r="E216" s="20"/>
      <c r="F216" s="21"/>
      <c r="G216" s="4"/>
      <c r="H216" s="22"/>
    </row>
    <row r="217" spans="1:8" ht="18" customHeight="1"/>
    <row r="218" spans="1:8" ht="18" customHeight="1">
      <c r="A218" s="85" t="str">
        <f>"ระดับชั้นมัธยมศึกษาปีที่ "&amp;I1+1</f>
        <v>ระดับชั้นมัธยมศึกษาปีที่ 5</v>
      </c>
      <c r="B218" s="85"/>
      <c r="C218" s="85"/>
      <c r="D218" s="85"/>
      <c r="E218" s="85"/>
      <c r="F218" s="85"/>
      <c r="G218" s="85"/>
      <c r="H218" s="85"/>
    </row>
    <row r="219" spans="1:8" ht="18" customHeight="1">
      <c r="A219" s="86" t="s">
        <v>268</v>
      </c>
      <c r="B219" s="86"/>
      <c r="C219" s="86"/>
      <c r="D219" s="86"/>
      <c r="E219" s="86"/>
      <c r="F219" s="86"/>
      <c r="G219" s="86"/>
      <c r="H219" s="86"/>
    </row>
    <row r="220" spans="1:8" ht="18" customHeight="1">
      <c r="A220" s="87" t="s">
        <v>2</v>
      </c>
      <c r="B220" s="88"/>
      <c r="C220" s="88"/>
      <c r="D220" s="89"/>
      <c r="E220" s="87" t="s">
        <v>3</v>
      </c>
      <c r="F220" s="88"/>
      <c r="G220" s="88"/>
      <c r="H220" s="89"/>
    </row>
    <row r="221" spans="1:8" ht="18" customHeight="1">
      <c r="A221" s="90" t="s">
        <v>4</v>
      </c>
      <c r="B221" s="92" t="s">
        <v>5</v>
      </c>
      <c r="C221" s="2" t="s">
        <v>6</v>
      </c>
      <c r="D221" s="3" t="s">
        <v>269</v>
      </c>
      <c r="E221" s="90" t="s">
        <v>4</v>
      </c>
      <c r="F221" s="92" t="s">
        <v>5</v>
      </c>
      <c r="G221" s="2" t="s">
        <v>6</v>
      </c>
      <c r="H221" s="3" t="s">
        <v>269</v>
      </c>
    </row>
    <row r="222" spans="1:8" ht="18" customHeight="1">
      <c r="A222" s="91"/>
      <c r="B222" s="93"/>
      <c r="C222" s="4" t="s">
        <v>8</v>
      </c>
      <c r="D222" s="5" t="s">
        <v>9</v>
      </c>
      <c r="E222" s="91"/>
      <c r="F222" s="93"/>
      <c r="G222" s="4" t="s">
        <v>8</v>
      </c>
      <c r="H222" s="5" t="s">
        <v>9</v>
      </c>
    </row>
    <row r="223" spans="1:8" ht="18" customHeight="1">
      <c r="A223" s="8" t="s">
        <v>700</v>
      </c>
      <c r="B223" s="9" t="s">
        <v>701</v>
      </c>
      <c r="C223" s="10">
        <v>1</v>
      </c>
      <c r="D223" s="11">
        <v>2</v>
      </c>
      <c r="E223" s="8" t="s">
        <v>702</v>
      </c>
      <c r="F223" s="9" t="s">
        <v>703</v>
      </c>
      <c r="G223" s="10">
        <v>1</v>
      </c>
      <c r="H223" s="11">
        <v>2</v>
      </c>
    </row>
    <row r="224" spans="1:8" ht="18" customHeight="1">
      <c r="A224" s="8" t="s">
        <v>704</v>
      </c>
      <c r="B224" s="9" t="s">
        <v>705</v>
      </c>
      <c r="C224" s="10">
        <v>1</v>
      </c>
      <c r="D224" s="11">
        <v>2</v>
      </c>
      <c r="E224" s="8" t="s">
        <v>706</v>
      </c>
      <c r="F224" s="9" t="s">
        <v>707</v>
      </c>
      <c r="G224" s="10">
        <v>1</v>
      </c>
      <c r="H224" s="11">
        <v>2</v>
      </c>
    </row>
    <row r="225" spans="1:8" ht="18" customHeight="1">
      <c r="A225" s="8" t="s">
        <v>708</v>
      </c>
      <c r="B225" s="9" t="s">
        <v>709</v>
      </c>
      <c r="C225" s="10">
        <v>1</v>
      </c>
      <c r="D225" s="11">
        <v>2</v>
      </c>
      <c r="E225" s="8" t="s">
        <v>710</v>
      </c>
      <c r="F225" s="9" t="s">
        <v>711</v>
      </c>
      <c r="G225" s="10">
        <v>1</v>
      </c>
      <c r="H225" s="11">
        <v>2</v>
      </c>
    </row>
    <row r="226" spans="1:8" ht="18" customHeight="1">
      <c r="A226" s="8" t="s">
        <v>712</v>
      </c>
      <c r="B226" s="9" t="s">
        <v>713</v>
      </c>
      <c r="C226" s="10">
        <v>1</v>
      </c>
      <c r="D226" s="11">
        <v>2</v>
      </c>
      <c r="E226" s="8" t="s">
        <v>714</v>
      </c>
      <c r="F226" s="9" t="s">
        <v>715</v>
      </c>
      <c r="G226" s="10">
        <v>1</v>
      </c>
      <c r="H226" s="11">
        <v>2</v>
      </c>
    </row>
    <row r="227" spans="1:8" ht="18" customHeight="1">
      <c r="A227" s="8" t="s">
        <v>716</v>
      </c>
      <c r="B227" s="9" t="s">
        <v>717</v>
      </c>
      <c r="C227" s="10">
        <v>1</v>
      </c>
      <c r="D227" s="11">
        <v>2</v>
      </c>
      <c r="E227" s="8" t="s">
        <v>718</v>
      </c>
      <c r="F227" s="9" t="s">
        <v>719</v>
      </c>
      <c r="G227" s="10">
        <v>1</v>
      </c>
      <c r="H227" s="11">
        <v>2</v>
      </c>
    </row>
    <row r="228" spans="1:8" ht="18" customHeight="1">
      <c r="A228" s="8" t="s">
        <v>720</v>
      </c>
      <c r="B228" s="9" t="s">
        <v>721</v>
      </c>
      <c r="C228" s="10">
        <v>1</v>
      </c>
      <c r="D228" s="11">
        <v>2</v>
      </c>
      <c r="E228" s="8" t="s">
        <v>722</v>
      </c>
      <c r="F228" s="9" t="s">
        <v>723</v>
      </c>
      <c r="G228" s="10">
        <v>1</v>
      </c>
      <c r="H228" s="11">
        <v>2</v>
      </c>
    </row>
    <row r="229" spans="1:8" ht="18" customHeight="1">
      <c r="A229" s="8" t="s">
        <v>724</v>
      </c>
      <c r="B229" s="9" t="s">
        <v>725</v>
      </c>
      <c r="C229" s="10">
        <v>1</v>
      </c>
      <c r="D229" s="11">
        <v>2</v>
      </c>
      <c r="E229" s="8" t="s">
        <v>726</v>
      </c>
      <c r="F229" s="9" t="s">
        <v>727</v>
      </c>
      <c r="G229" s="10">
        <v>1</v>
      </c>
      <c r="H229" s="11">
        <v>2</v>
      </c>
    </row>
    <row r="230" spans="1:8" ht="18" customHeight="1">
      <c r="A230" s="8" t="s">
        <v>728</v>
      </c>
      <c r="B230" s="9" t="s">
        <v>729</v>
      </c>
      <c r="C230" s="10">
        <v>1</v>
      </c>
      <c r="D230" s="11">
        <v>2</v>
      </c>
      <c r="E230" s="8" t="s">
        <v>730</v>
      </c>
      <c r="F230" s="9" t="s">
        <v>731</v>
      </c>
      <c r="G230" s="10">
        <v>1</v>
      </c>
      <c r="H230" s="11">
        <v>2</v>
      </c>
    </row>
    <row r="231" spans="1:8" ht="18" customHeight="1">
      <c r="A231" s="8" t="s">
        <v>732</v>
      </c>
      <c r="B231" s="9" t="s">
        <v>733</v>
      </c>
      <c r="C231" s="10">
        <v>1</v>
      </c>
      <c r="D231" s="11">
        <v>2</v>
      </c>
      <c r="E231" s="8" t="s">
        <v>734</v>
      </c>
      <c r="F231" s="9" t="s">
        <v>735</v>
      </c>
      <c r="G231" s="10">
        <v>1</v>
      </c>
      <c r="H231" s="11">
        <v>2</v>
      </c>
    </row>
    <row r="232" spans="1:8" ht="18" customHeight="1">
      <c r="A232" s="8" t="s">
        <v>736</v>
      </c>
      <c r="B232" s="9" t="s">
        <v>737</v>
      </c>
      <c r="C232" s="10">
        <v>1</v>
      </c>
      <c r="D232" s="11">
        <v>2</v>
      </c>
      <c r="E232" s="8" t="s">
        <v>738</v>
      </c>
      <c r="F232" s="9" t="s">
        <v>739</v>
      </c>
      <c r="G232" s="10">
        <v>1</v>
      </c>
      <c r="H232" s="11">
        <v>2</v>
      </c>
    </row>
    <row r="233" spans="1:8" ht="18" customHeight="1">
      <c r="A233" s="8" t="s">
        <v>740</v>
      </c>
      <c r="B233" s="9" t="s">
        <v>741</v>
      </c>
      <c r="C233" s="10">
        <v>1</v>
      </c>
      <c r="D233" s="11">
        <v>2</v>
      </c>
      <c r="E233" s="8" t="s">
        <v>742</v>
      </c>
      <c r="F233" s="9" t="s">
        <v>743</v>
      </c>
      <c r="G233" s="10">
        <v>1</v>
      </c>
      <c r="H233" s="11">
        <v>2</v>
      </c>
    </row>
    <row r="234" spans="1:8" ht="18" customHeight="1">
      <c r="A234" s="8" t="s">
        <v>744</v>
      </c>
      <c r="B234" s="9" t="s">
        <v>745</v>
      </c>
      <c r="C234" s="10">
        <v>1</v>
      </c>
      <c r="D234" s="11">
        <v>2</v>
      </c>
      <c r="E234" s="8" t="s">
        <v>744</v>
      </c>
      <c r="F234" s="9" t="s">
        <v>745</v>
      </c>
      <c r="G234" s="10">
        <v>1</v>
      </c>
      <c r="H234" s="11">
        <v>2</v>
      </c>
    </row>
    <row r="235" spans="1:8" ht="18" customHeight="1">
      <c r="A235" s="8" t="s">
        <v>712</v>
      </c>
      <c r="B235" s="9" t="s">
        <v>746</v>
      </c>
      <c r="C235" s="10">
        <v>1</v>
      </c>
      <c r="D235" s="11">
        <v>2</v>
      </c>
      <c r="E235" s="8" t="s">
        <v>714</v>
      </c>
      <c r="F235" s="9" t="s">
        <v>747</v>
      </c>
      <c r="G235" s="10">
        <v>1</v>
      </c>
      <c r="H235" s="11">
        <v>2</v>
      </c>
    </row>
    <row r="236" spans="1:8" ht="18" customHeight="1">
      <c r="A236" s="8" t="s">
        <v>748</v>
      </c>
      <c r="B236" s="9" t="s">
        <v>749</v>
      </c>
      <c r="C236" s="10">
        <v>1</v>
      </c>
      <c r="D236" s="11">
        <v>2</v>
      </c>
      <c r="E236" s="8" t="s">
        <v>750</v>
      </c>
      <c r="F236" s="9" t="s">
        <v>751</v>
      </c>
      <c r="G236" s="10">
        <v>1</v>
      </c>
      <c r="H236" s="11">
        <v>2</v>
      </c>
    </row>
    <row r="237" spans="1:8" ht="18" customHeight="1">
      <c r="A237" s="8" t="s">
        <v>642</v>
      </c>
      <c r="B237" s="9" t="s">
        <v>643</v>
      </c>
      <c r="C237" s="10">
        <v>1</v>
      </c>
      <c r="D237" s="11">
        <v>2</v>
      </c>
      <c r="E237" s="8" t="s">
        <v>642</v>
      </c>
      <c r="F237" s="9" t="s">
        <v>643</v>
      </c>
      <c r="G237" s="10">
        <v>1</v>
      </c>
      <c r="H237" s="11">
        <v>2</v>
      </c>
    </row>
    <row r="238" spans="1:8" ht="18" customHeight="1">
      <c r="A238" s="8" t="s">
        <v>644</v>
      </c>
      <c r="B238" s="9" t="s">
        <v>645</v>
      </c>
      <c r="C238" s="10">
        <v>1</v>
      </c>
      <c r="D238" s="11">
        <v>2</v>
      </c>
      <c r="E238" s="8" t="s">
        <v>644</v>
      </c>
      <c r="F238" s="9" t="s">
        <v>645</v>
      </c>
      <c r="G238" s="10">
        <v>1</v>
      </c>
      <c r="H238" s="11">
        <v>2</v>
      </c>
    </row>
    <row r="239" spans="1:8" ht="18" customHeight="1">
      <c r="A239" s="8" t="s">
        <v>646</v>
      </c>
      <c r="B239" s="9" t="s">
        <v>647</v>
      </c>
      <c r="C239" s="10">
        <v>1</v>
      </c>
      <c r="D239" s="11">
        <v>2</v>
      </c>
      <c r="E239" s="8" t="s">
        <v>646</v>
      </c>
      <c r="F239" s="9" t="s">
        <v>647</v>
      </c>
      <c r="G239" s="10">
        <v>1</v>
      </c>
      <c r="H239" s="11">
        <v>2</v>
      </c>
    </row>
    <row r="240" spans="1:8" ht="18" customHeight="1">
      <c r="A240" s="8" t="s">
        <v>648</v>
      </c>
      <c r="B240" s="9" t="s">
        <v>649</v>
      </c>
      <c r="C240" s="10">
        <v>1</v>
      </c>
      <c r="D240" s="11">
        <v>2</v>
      </c>
      <c r="E240" s="8" t="s">
        <v>648</v>
      </c>
      <c r="F240" s="9" t="s">
        <v>649</v>
      </c>
      <c r="G240" s="10">
        <v>1</v>
      </c>
      <c r="H240" s="11">
        <v>2</v>
      </c>
    </row>
    <row r="241" spans="1:8" ht="18" customHeight="1">
      <c r="A241" s="8" t="s">
        <v>650</v>
      </c>
      <c r="B241" s="9" t="s">
        <v>651</v>
      </c>
      <c r="C241" s="10">
        <v>1</v>
      </c>
      <c r="D241" s="11">
        <v>2</v>
      </c>
      <c r="E241" s="8" t="s">
        <v>650</v>
      </c>
      <c r="F241" s="9" t="s">
        <v>651</v>
      </c>
      <c r="G241" s="10">
        <v>1</v>
      </c>
      <c r="H241" s="11">
        <v>2</v>
      </c>
    </row>
    <row r="242" spans="1:8" ht="18" customHeight="1">
      <c r="A242" s="8" t="s">
        <v>652</v>
      </c>
      <c r="B242" s="9" t="s">
        <v>653</v>
      </c>
      <c r="C242" s="10">
        <v>1</v>
      </c>
      <c r="D242" s="11">
        <v>2</v>
      </c>
      <c r="E242" s="8" t="s">
        <v>652</v>
      </c>
      <c r="F242" s="9" t="s">
        <v>653</v>
      </c>
      <c r="G242" s="10">
        <v>1</v>
      </c>
      <c r="H242" s="11">
        <v>2</v>
      </c>
    </row>
    <row r="243" spans="1:8" ht="18" customHeight="1">
      <c r="A243" s="8" t="s">
        <v>654</v>
      </c>
      <c r="B243" s="9" t="s">
        <v>655</v>
      </c>
      <c r="C243" s="10">
        <v>1</v>
      </c>
      <c r="D243" s="11">
        <v>2</v>
      </c>
      <c r="E243" s="8" t="s">
        <v>654</v>
      </c>
      <c r="F243" s="9" t="s">
        <v>655</v>
      </c>
      <c r="G243" s="10">
        <v>1</v>
      </c>
      <c r="H243" s="11">
        <v>2</v>
      </c>
    </row>
    <row r="244" spans="1:8" ht="18" customHeight="1">
      <c r="A244" s="8" t="s">
        <v>656</v>
      </c>
      <c r="B244" s="9" t="s">
        <v>657</v>
      </c>
      <c r="C244" s="10">
        <v>1</v>
      </c>
      <c r="D244" s="11">
        <v>2</v>
      </c>
      <c r="E244" s="8" t="s">
        <v>656</v>
      </c>
      <c r="F244" s="9" t="s">
        <v>657</v>
      </c>
      <c r="G244" s="10">
        <v>1</v>
      </c>
      <c r="H244" s="11">
        <v>2</v>
      </c>
    </row>
    <row r="245" spans="1:8" ht="18" customHeight="1">
      <c r="A245" s="8" t="s">
        <v>658</v>
      </c>
      <c r="B245" s="9" t="s">
        <v>659</v>
      </c>
      <c r="C245" s="10">
        <v>1</v>
      </c>
      <c r="D245" s="11">
        <v>2</v>
      </c>
      <c r="E245" s="8" t="s">
        <v>658</v>
      </c>
      <c r="F245" s="9" t="s">
        <v>659</v>
      </c>
      <c r="G245" s="10">
        <v>1</v>
      </c>
      <c r="H245" s="11">
        <v>2</v>
      </c>
    </row>
    <row r="246" spans="1:8" ht="18" customHeight="1">
      <c r="A246" s="8" t="s">
        <v>660</v>
      </c>
      <c r="B246" s="9" t="s">
        <v>661</v>
      </c>
      <c r="C246" s="10">
        <v>1</v>
      </c>
      <c r="D246" s="11">
        <v>2</v>
      </c>
      <c r="E246" s="8" t="s">
        <v>660</v>
      </c>
      <c r="F246" s="9" t="s">
        <v>661</v>
      </c>
      <c r="G246" s="10">
        <v>1</v>
      </c>
      <c r="H246" s="11">
        <v>2</v>
      </c>
    </row>
    <row r="247" spans="1:8" ht="18" customHeight="1">
      <c r="A247" s="8" t="s">
        <v>662</v>
      </c>
      <c r="B247" s="9" t="s">
        <v>663</v>
      </c>
      <c r="C247" s="10">
        <v>1</v>
      </c>
      <c r="D247" s="11">
        <v>2</v>
      </c>
      <c r="E247" s="8" t="s">
        <v>662</v>
      </c>
      <c r="F247" s="9" t="s">
        <v>663</v>
      </c>
      <c r="G247" s="10">
        <v>1</v>
      </c>
      <c r="H247" s="11">
        <v>2</v>
      </c>
    </row>
    <row r="248" spans="1:8" ht="18" customHeight="1">
      <c r="A248" s="8" t="s">
        <v>664</v>
      </c>
      <c r="B248" s="9" t="s">
        <v>665</v>
      </c>
      <c r="C248" s="10">
        <v>1</v>
      </c>
      <c r="D248" s="11">
        <v>2</v>
      </c>
      <c r="E248" s="8" t="s">
        <v>664</v>
      </c>
      <c r="F248" s="9" t="s">
        <v>665</v>
      </c>
      <c r="G248" s="10">
        <v>1</v>
      </c>
      <c r="H248" s="11">
        <v>2</v>
      </c>
    </row>
    <row r="249" spans="1:8" ht="18" customHeight="1">
      <c r="A249" s="8" t="s">
        <v>666</v>
      </c>
      <c r="B249" s="9" t="s">
        <v>667</v>
      </c>
      <c r="C249" s="10">
        <v>1</v>
      </c>
      <c r="D249" s="11">
        <v>2</v>
      </c>
      <c r="E249" s="8" t="s">
        <v>666</v>
      </c>
      <c r="F249" s="9" t="s">
        <v>667</v>
      </c>
      <c r="G249" s="10">
        <v>1</v>
      </c>
      <c r="H249" s="11">
        <v>2</v>
      </c>
    </row>
    <row r="250" spans="1:8" ht="18" customHeight="1">
      <c r="A250" s="8" t="s">
        <v>668</v>
      </c>
      <c r="B250" s="9" t="s">
        <v>669</v>
      </c>
      <c r="C250" s="10">
        <v>1</v>
      </c>
      <c r="D250" s="11">
        <v>2</v>
      </c>
      <c r="E250" s="8" t="s">
        <v>668</v>
      </c>
      <c r="F250" s="9" t="s">
        <v>669</v>
      </c>
      <c r="G250" s="10">
        <v>1</v>
      </c>
      <c r="H250" s="11">
        <v>2</v>
      </c>
    </row>
    <row r="251" spans="1:8" ht="18" customHeight="1">
      <c r="A251" s="8" t="s">
        <v>670</v>
      </c>
      <c r="B251" s="9" t="s">
        <v>671</v>
      </c>
      <c r="C251" s="10">
        <v>1</v>
      </c>
      <c r="D251" s="11">
        <v>2</v>
      </c>
      <c r="E251" s="8" t="s">
        <v>670</v>
      </c>
      <c r="F251" s="9" t="s">
        <v>671</v>
      </c>
      <c r="G251" s="10">
        <v>1</v>
      </c>
      <c r="H251" s="11">
        <v>2</v>
      </c>
    </row>
    <row r="252" spans="1:8" ht="18" customHeight="1">
      <c r="A252" s="8" t="s">
        <v>672</v>
      </c>
      <c r="B252" s="9" t="s">
        <v>673</v>
      </c>
      <c r="C252" s="10">
        <v>1</v>
      </c>
      <c r="D252" s="11">
        <v>2</v>
      </c>
      <c r="E252" s="8" t="s">
        <v>672</v>
      </c>
      <c r="F252" s="9" t="s">
        <v>673</v>
      </c>
      <c r="G252" s="10">
        <v>1</v>
      </c>
      <c r="H252" s="11">
        <v>2</v>
      </c>
    </row>
    <row r="253" spans="1:8" ht="18" customHeight="1">
      <c r="A253" s="8" t="s">
        <v>674</v>
      </c>
      <c r="B253" s="9" t="s">
        <v>675</v>
      </c>
      <c r="C253" s="10">
        <v>1</v>
      </c>
      <c r="D253" s="11">
        <v>2</v>
      </c>
      <c r="E253" s="8" t="s">
        <v>674</v>
      </c>
      <c r="F253" s="9" t="s">
        <v>675</v>
      </c>
      <c r="G253" s="10">
        <v>1</v>
      </c>
      <c r="H253" s="11">
        <v>2</v>
      </c>
    </row>
    <row r="254" spans="1:8" ht="18" customHeight="1">
      <c r="A254" s="8" t="s">
        <v>676</v>
      </c>
      <c r="B254" s="9" t="s">
        <v>677</v>
      </c>
      <c r="C254" s="10">
        <v>1</v>
      </c>
      <c r="D254" s="11">
        <v>2</v>
      </c>
      <c r="E254" s="8" t="s">
        <v>676</v>
      </c>
      <c r="F254" s="9" t="s">
        <v>677</v>
      </c>
      <c r="G254" s="10">
        <v>1</v>
      </c>
      <c r="H254" s="11">
        <v>2</v>
      </c>
    </row>
    <row r="255" spans="1:8" ht="18" customHeight="1">
      <c r="A255" s="8" t="s">
        <v>678</v>
      </c>
      <c r="B255" s="9" t="s">
        <v>679</v>
      </c>
      <c r="C255" s="10">
        <v>1</v>
      </c>
      <c r="D255" s="11">
        <v>2</v>
      </c>
      <c r="E255" s="8" t="s">
        <v>678</v>
      </c>
      <c r="F255" s="9" t="s">
        <v>679</v>
      </c>
      <c r="G255" s="10">
        <v>1</v>
      </c>
      <c r="H255" s="11">
        <v>2</v>
      </c>
    </row>
    <row r="256" spans="1:8" ht="18" customHeight="1">
      <c r="A256" s="20" t="s">
        <v>680</v>
      </c>
      <c r="B256" s="21" t="s">
        <v>395</v>
      </c>
      <c r="C256" s="4">
        <v>1</v>
      </c>
      <c r="D256" s="22">
        <v>2</v>
      </c>
      <c r="E256" s="20" t="s">
        <v>680</v>
      </c>
      <c r="F256" s="21" t="s">
        <v>395</v>
      </c>
      <c r="G256" s="4">
        <v>1</v>
      </c>
      <c r="H256" s="22">
        <v>2</v>
      </c>
    </row>
    <row r="257" spans="1:8" ht="18" customHeight="1"/>
    <row r="258" spans="1:8" ht="18" customHeight="1">
      <c r="A258" s="85" t="str">
        <f>"ระดับชั้นมัธยมศึกษาปีที่ 5"</f>
        <v>ระดับชั้นมัธยมศึกษาปีที่ 5</v>
      </c>
      <c r="B258" s="85"/>
      <c r="C258" s="85"/>
      <c r="D258" s="85"/>
      <c r="E258" s="85"/>
      <c r="F258" s="85"/>
      <c r="G258" s="85"/>
      <c r="H258" s="85"/>
    </row>
    <row r="259" spans="1:8" ht="18" customHeight="1">
      <c r="A259" s="86" t="s">
        <v>683</v>
      </c>
      <c r="B259" s="86"/>
      <c r="C259" s="86"/>
      <c r="D259" s="86"/>
      <c r="E259" s="86"/>
      <c r="F259" s="86"/>
      <c r="G259" s="86"/>
      <c r="H259" s="86"/>
    </row>
    <row r="260" spans="1:8" ht="18" customHeight="1">
      <c r="A260" s="90" t="s">
        <v>4</v>
      </c>
      <c r="B260" s="92" t="s">
        <v>5</v>
      </c>
      <c r="C260" s="2" t="s">
        <v>6</v>
      </c>
      <c r="D260" s="3" t="s">
        <v>269</v>
      </c>
      <c r="E260" s="90" t="s">
        <v>4</v>
      </c>
      <c r="F260" s="92" t="s">
        <v>5</v>
      </c>
      <c r="G260" s="2" t="s">
        <v>6</v>
      </c>
      <c r="H260" s="3" t="s">
        <v>269</v>
      </c>
    </row>
    <row r="261" spans="1:8" ht="18" customHeight="1">
      <c r="A261" s="91"/>
      <c r="B261" s="93"/>
      <c r="C261" s="4" t="s">
        <v>8</v>
      </c>
      <c r="D261" s="5" t="s">
        <v>9</v>
      </c>
      <c r="E261" s="91"/>
      <c r="F261" s="93"/>
      <c r="G261" s="4" t="s">
        <v>8</v>
      </c>
      <c r="H261" s="5" t="s">
        <v>9</v>
      </c>
    </row>
    <row r="262" spans="1:8" ht="18" customHeight="1">
      <c r="A262" s="25" t="s">
        <v>681</v>
      </c>
      <c r="B262" s="33" t="s">
        <v>682</v>
      </c>
      <c r="C262" s="2">
        <v>1</v>
      </c>
      <c r="D262" s="3">
        <v>2</v>
      </c>
      <c r="E262" s="25" t="s">
        <v>681</v>
      </c>
      <c r="F262" s="33" t="s">
        <v>682</v>
      </c>
      <c r="G262" s="2">
        <v>1</v>
      </c>
      <c r="H262" s="3">
        <v>2</v>
      </c>
    </row>
    <row r="263" spans="1:8" ht="18" customHeight="1">
      <c r="A263" s="8" t="s">
        <v>684</v>
      </c>
      <c r="B263" s="9" t="s">
        <v>685</v>
      </c>
      <c r="C263" s="10">
        <v>1</v>
      </c>
      <c r="D263" s="11">
        <v>2</v>
      </c>
      <c r="E263" s="8" t="s">
        <v>684</v>
      </c>
      <c r="F263" s="9" t="s">
        <v>685</v>
      </c>
      <c r="G263" s="10">
        <v>1</v>
      </c>
      <c r="H263" s="11">
        <v>2</v>
      </c>
    </row>
    <row r="264" spans="1:8" ht="18" customHeight="1">
      <c r="A264" s="8" t="s">
        <v>686</v>
      </c>
      <c r="B264" s="9" t="s">
        <v>687</v>
      </c>
      <c r="C264" s="10">
        <v>1</v>
      </c>
      <c r="D264" s="11">
        <v>2</v>
      </c>
      <c r="E264" s="8" t="s">
        <v>686</v>
      </c>
      <c r="F264" s="9" t="s">
        <v>687</v>
      </c>
      <c r="G264" s="10">
        <v>1</v>
      </c>
      <c r="H264" s="11">
        <v>2</v>
      </c>
    </row>
    <row r="265" spans="1:8" ht="18" customHeight="1">
      <c r="A265" s="8" t="s">
        <v>688</v>
      </c>
      <c r="B265" s="9" t="s">
        <v>399</v>
      </c>
      <c r="C265" s="10">
        <v>1</v>
      </c>
      <c r="D265" s="11">
        <v>2</v>
      </c>
      <c r="E265" s="8" t="s">
        <v>688</v>
      </c>
      <c r="F265" s="9" t="s">
        <v>399</v>
      </c>
      <c r="G265" s="10">
        <v>1</v>
      </c>
      <c r="H265" s="11">
        <v>2</v>
      </c>
    </row>
    <row r="266" spans="1:8" ht="18" customHeight="1">
      <c r="A266" s="8" t="s">
        <v>689</v>
      </c>
      <c r="B266" s="9" t="s">
        <v>690</v>
      </c>
      <c r="C266" s="10">
        <v>1</v>
      </c>
      <c r="D266" s="11">
        <v>2</v>
      </c>
      <c r="E266" s="8" t="s">
        <v>689</v>
      </c>
      <c r="F266" s="9" t="s">
        <v>690</v>
      </c>
      <c r="G266" s="10">
        <v>1</v>
      </c>
      <c r="H266" s="11">
        <v>2</v>
      </c>
    </row>
    <row r="267" spans="1:8" ht="18" customHeight="1">
      <c r="A267" s="8" t="s">
        <v>691</v>
      </c>
      <c r="B267" s="9" t="s">
        <v>692</v>
      </c>
      <c r="C267" s="10">
        <v>1</v>
      </c>
      <c r="D267" s="11">
        <v>2</v>
      </c>
      <c r="E267" s="8" t="s">
        <v>691</v>
      </c>
      <c r="F267" s="9" t="s">
        <v>692</v>
      </c>
      <c r="G267" s="10">
        <v>1</v>
      </c>
      <c r="H267" s="11">
        <v>2</v>
      </c>
    </row>
    <row r="268" spans="1:8" ht="18" customHeight="1">
      <c r="A268" s="8" t="s">
        <v>752</v>
      </c>
      <c r="B268" s="9" t="s">
        <v>753</v>
      </c>
      <c r="C268" s="10">
        <v>1</v>
      </c>
      <c r="D268" s="11">
        <v>2</v>
      </c>
      <c r="E268" s="8" t="s">
        <v>754</v>
      </c>
      <c r="F268" s="9" t="s">
        <v>755</v>
      </c>
      <c r="G268" s="10">
        <v>1</v>
      </c>
      <c r="H268" s="11">
        <v>2</v>
      </c>
    </row>
    <row r="269" spans="1:8" ht="18" customHeight="1">
      <c r="A269" s="8" t="s">
        <v>756</v>
      </c>
      <c r="B269" s="9" t="s">
        <v>757</v>
      </c>
      <c r="C269" s="10">
        <v>1</v>
      </c>
      <c r="D269" s="11">
        <v>2</v>
      </c>
      <c r="E269" s="8" t="s">
        <v>758</v>
      </c>
      <c r="F269" s="9" t="s">
        <v>759</v>
      </c>
      <c r="G269" s="10">
        <v>1</v>
      </c>
      <c r="H269" s="11">
        <v>2</v>
      </c>
    </row>
    <row r="270" spans="1:8" ht="18" customHeight="1">
      <c r="A270" s="8" t="s">
        <v>760</v>
      </c>
      <c r="B270" s="9" t="s">
        <v>407</v>
      </c>
      <c r="C270" s="10">
        <v>1</v>
      </c>
      <c r="D270" s="11">
        <v>2</v>
      </c>
      <c r="E270" s="8" t="s">
        <v>761</v>
      </c>
      <c r="F270" s="9" t="s">
        <v>403</v>
      </c>
      <c r="G270" s="10">
        <v>1</v>
      </c>
      <c r="H270" s="11">
        <v>2</v>
      </c>
    </row>
    <row r="271" spans="1:8" ht="18" customHeight="1">
      <c r="A271" s="8" t="s">
        <v>762</v>
      </c>
      <c r="B271" s="9" t="s">
        <v>411</v>
      </c>
      <c r="C271" s="10">
        <v>1</v>
      </c>
      <c r="D271" s="11">
        <v>2</v>
      </c>
      <c r="E271" s="8" t="s">
        <v>763</v>
      </c>
      <c r="F271" s="9" t="s">
        <v>405</v>
      </c>
      <c r="G271" s="10">
        <v>1</v>
      </c>
      <c r="H271" s="11">
        <v>2</v>
      </c>
    </row>
    <row r="272" spans="1:8" ht="18" customHeight="1">
      <c r="A272" s="8" t="s">
        <v>764</v>
      </c>
      <c r="B272" s="9" t="s">
        <v>765</v>
      </c>
      <c r="C272" s="10">
        <v>1</v>
      </c>
      <c r="D272" s="11">
        <v>2</v>
      </c>
      <c r="E272" s="8" t="s">
        <v>766</v>
      </c>
      <c r="F272" s="9" t="s">
        <v>767</v>
      </c>
      <c r="G272" s="10">
        <v>1</v>
      </c>
      <c r="H272" s="11">
        <v>2</v>
      </c>
    </row>
    <row r="273" spans="1:8" ht="18" customHeight="1">
      <c r="A273" s="8"/>
      <c r="B273" s="9"/>
      <c r="C273" s="10"/>
      <c r="D273" s="11"/>
      <c r="E273" s="8"/>
      <c r="F273" s="9"/>
      <c r="G273" s="10"/>
      <c r="H273" s="11"/>
    </row>
    <row r="274" spans="1:8" ht="18" customHeight="1">
      <c r="A274" s="8"/>
      <c r="B274" s="9"/>
      <c r="C274" s="10"/>
      <c r="D274" s="11"/>
      <c r="E274" s="8"/>
      <c r="F274" s="9"/>
      <c r="G274" s="10"/>
      <c r="H274" s="11"/>
    </row>
    <row r="275" spans="1:8" ht="18" customHeight="1">
      <c r="A275" s="8"/>
      <c r="B275" s="9"/>
      <c r="C275" s="10"/>
      <c r="D275" s="11"/>
      <c r="E275" s="8"/>
      <c r="F275" s="9"/>
      <c r="G275" s="10"/>
      <c r="H275" s="11"/>
    </row>
    <row r="276" spans="1:8" ht="18" customHeight="1">
      <c r="A276" s="8"/>
      <c r="B276" s="9"/>
      <c r="C276" s="10"/>
      <c r="D276" s="11"/>
      <c r="E276" s="8"/>
      <c r="F276" s="9"/>
      <c r="G276" s="10"/>
      <c r="H276" s="11"/>
    </row>
    <row r="277" spans="1:8" ht="18" customHeight="1">
      <c r="A277" s="8"/>
      <c r="B277" s="9"/>
      <c r="C277" s="10"/>
      <c r="D277" s="11"/>
      <c r="E277" s="8"/>
      <c r="F277" s="9"/>
      <c r="G277" s="10"/>
      <c r="H277" s="11"/>
    </row>
    <row r="278" spans="1:8" ht="18" customHeight="1">
      <c r="A278" s="8"/>
      <c r="B278" s="9"/>
      <c r="C278" s="10"/>
      <c r="D278" s="11"/>
      <c r="E278" s="8"/>
      <c r="F278" s="9"/>
      <c r="G278" s="10"/>
      <c r="H278" s="11"/>
    </row>
    <row r="279" spans="1:8" ht="18" customHeight="1">
      <c r="A279" s="8"/>
      <c r="B279" s="9"/>
      <c r="C279" s="10"/>
      <c r="D279" s="11"/>
      <c r="E279" s="8"/>
      <c r="F279" s="9"/>
      <c r="G279" s="10"/>
      <c r="H279" s="11"/>
    </row>
    <row r="280" spans="1:8" ht="18" customHeight="1">
      <c r="A280" s="8"/>
      <c r="B280" s="9"/>
      <c r="C280" s="10"/>
      <c r="D280" s="11"/>
      <c r="E280" s="8"/>
      <c r="F280" s="9"/>
      <c r="G280" s="10"/>
      <c r="H280" s="11"/>
    </row>
    <row r="281" spans="1:8" ht="18" customHeight="1">
      <c r="A281" s="8"/>
      <c r="B281" s="9"/>
      <c r="C281" s="10"/>
      <c r="D281" s="11"/>
      <c r="E281" s="8"/>
      <c r="F281" s="9"/>
      <c r="G281" s="10"/>
      <c r="H281" s="11"/>
    </row>
    <row r="282" spans="1:8" ht="18" customHeight="1">
      <c r="A282" s="8"/>
      <c r="B282" s="9"/>
      <c r="C282" s="10"/>
      <c r="D282" s="11"/>
      <c r="E282" s="8"/>
      <c r="F282" s="9"/>
      <c r="G282" s="10"/>
      <c r="H282" s="11"/>
    </row>
    <row r="283" spans="1:8" ht="18" customHeight="1">
      <c r="A283" s="8"/>
      <c r="B283" s="9"/>
      <c r="C283" s="10"/>
      <c r="D283" s="11"/>
      <c r="E283" s="8"/>
      <c r="F283" s="9"/>
      <c r="G283" s="10"/>
      <c r="H283" s="11"/>
    </row>
    <row r="284" spans="1:8" ht="18" customHeight="1">
      <c r="A284" s="8"/>
      <c r="B284" s="9"/>
      <c r="C284" s="10"/>
      <c r="D284" s="11"/>
      <c r="E284" s="8"/>
      <c r="F284" s="9"/>
      <c r="G284" s="10"/>
      <c r="H284" s="11"/>
    </row>
    <row r="285" spans="1:8" ht="18" customHeight="1">
      <c r="A285" s="8"/>
      <c r="B285" s="9"/>
      <c r="C285" s="10"/>
      <c r="D285" s="11"/>
      <c r="E285" s="8"/>
      <c r="F285" s="9"/>
      <c r="G285" s="10"/>
      <c r="H285" s="11"/>
    </row>
    <row r="286" spans="1:8" ht="18" customHeight="1">
      <c r="A286" s="8"/>
      <c r="B286" s="9"/>
      <c r="C286" s="10"/>
      <c r="D286" s="11"/>
      <c r="E286" s="8"/>
      <c r="F286" s="9"/>
      <c r="G286" s="10"/>
      <c r="H286" s="11"/>
    </row>
    <row r="287" spans="1:8" ht="18" customHeight="1">
      <c r="A287" s="8"/>
      <c r="B287" s="9"/>
      <c r="C287" s="10"/>
      <c r="D287" s="11"/>
      <c r="E287" s="8"/>
      <c r="F287" s="9"/>
      <c r="G287" s="10"/>
      <c r="H287" s="11"/>
    </row>
    <row r="288" spans="1:8" ht="18" customHeight="1">
      <c r="A288" s="8"/>
      <c r="B288" s="9"/>
      <c r="C288" s="10"/>
      <c r="D288" s="11"/>
      <c r="E288" s="8"/>
      <c r="F288" s="9"/>
      <c r="G288" s="10"/>
      <c r="H288" s="11"/>
    </row>
    <row r="289" spans="1:8" ht="18" customHeight="1">
      <c r="A289" s="8"/>
      <c r="B289" s="9"/>
      <c r="C289" s="10"/>
      <c r="D289" s="11"/>
      <c r="E289" s="8"/>
      <c r="F289" s="9"/>
      <c r="G289" s="10"/>
      <c r="H289" s="11"/>
    </row>
    <row r="290" spans="1:8" ht="18" customHeight="1">
      <c r="A290" s="8"/>
      <c r="B290" s="9"/>
      <c r="C290" s="10"/>
      <c r="D290" s="11"/>
      <c r="E290" s="8"/>
      <c r="F290" s="9"/>
      <c r="G290" s="10"/>
      <c r="H290" s="11"/>
    </row>
    <row r="291" spans="1:8" ht="18" customHeight="1">
      <c r="A291" s="8"/>
      <c r="B291" s="9"/>
      <c r="C291" s="10"/>
      <c r="D291" s="11"/>
      <c r="E291" s="8"/>
      <c r="F291" s="9"/>
      <c r="G291" s="10"/>
      <c r="H291" s="11"/>
    </row>
    <row r="292" spans="1:8" ht="18" customHeight="1">
      <c r="A292" s="8"/>
      <c r="B292" s="9"/>
      <c r="C292" s="10"/>
      <c r="D292" s="11"/>
      <c r="E292" s="8"/>
      <c r="F292" s="9"/>
      <c r="G292" s="10"/>
      <c r="H292" s="11"/>
    </row>
    <row r="293" spans="1:8" ht="18" customHeight="1">
      <c r="A293" s="8"/>
      <c r="B293" s="9"/>
      <c r="C293" s="10"/>
      <c r="D293" s="11"/>
      <c r="E293" s="8"/>
      <c r="F293" s="9"/>
      <c r="G293" s="10"/>
      <c r="H293" s="11"/>
    </row>
    <row r="294" spans="1:8" ht="18" customHeight="1">
      <c r="A294" s="8"/>
      <c r="B294" s="9"/>
      <c r="C294" s="10"/>
      <c r="D294" s="11"/>
      <c r="E294" s="8"/>
      <c r="F294" s="9"/>
      <c r="G294" s="10"/>
      <c r="H294" s="11"/>
    </row>
    <row r="295" spans="1:8" ht="18" customHeight="1">
      <c r="A295" s="8"/>
      <c r="B295" s="9"/>
      <c r="C295" s="10"/>
      <c r="D295" s="11"/>
      <c r="E295" s="8"/>
      <c r="F295" s="9"/>
      <c r="G295" s="10"/>
      <c r="H295" s="11"/>
    </row>
    <row r="296" spans="1:8" ht="18" customHeight="1">
      <c r="A296" s="8"/>
      <c r="B296" s="9"/>
      <c r="C296" s="10"/>
      <c r="D296" s="11"/>
      <c r="E296" s="8"/>
      <c r="F296" s="9"/>
      <c r="G296" s="10"/>
      <c r="H296" s="11"/>
    </row>
    <row r="297" spans="1:8" ht="18" customHeight="1"/>
    <row r="298" spans="1:8" ht="18" customHeight="1">
      <c r="A298" s="85" t="str">
        <f>"ระดับชั้นมัธยมศึกษาปีที่ "&amp;I1+2</f>
        <v>ระดับชั้นมัธยมศึกษาปีที่ 6</v>
      </c>
      <c r="B298" s="85"/>
      <c r="C298" s="85"/>
      <c r="D298" s="85"/>
      <c r="E298" s="85"/>
      <c r="F298" s="85"/>
      <c r="G298" s="85"/>
      <c r="H298" s="85"/>
    </row>
    <row r="299" spans="1:8" ht="18" customHeight="1">
      <c r="A299" s="86" t="s">
        <v>268</v>
      </c>
      <c r="B299" s="86"/>
      <c r="C299" s="86"/>
      <c r="D299" s="86"/>
      <c r="E299" s="86"/>
      <c r="F299" s="86"/>
      <c r="G299" s="86"/>
      <c r="H299" s="86"/>
    </row>
    <row r="300" spans="1:8" ht="18" customHeight="1">
      <c r="A300" s="87" t="s">
        <v>2</v>
      </c>
      <c r="B300" s="88"/>
      <c r="C300" s="88"/>
      <c r="D300" s="89"/>
      <c r="E300" s="87" t="s">
        <v>3</v>
      </c>
      <c r="F300" s="88"/>
      <c r="G300" s="88"/>
      <c r="H300" s="89"/>
    </row>
    <row r="301" spans="1:8" ht="18" customHeight="1">
      <c r="A301" s="90" t="s">
        <v>4</v>
      </c>
      <c r="B301" s="92" t="s">
        <v>5</v>
      </c>
      <c r="C301" s="2" t="s">
        <v>6</v>
      </c>
      <c r="D301" s="3" t="s">
        <v>269</v>
      </c>
      <c r="E301" s="90" t="s">
        <v>4</v>
      </c>
      <c r="F301" s="92" t="s">
        <v>5</v>
      </c>
      <c r="G301" s="2" t="s">
        <v>6</v>
      </c>
      <c r="H301" s="3" t="s">
        <v>269</v>
      </c>
    </row>
    <row r="302" spans="1:8" ht="18" customHeight="1">
      <c r="A302" s="91"/>
      <c r="B302" s="93"/>
      <c r="C302" s="4" t="s">
        <v>8</v>
      </c>
      <c r="D302" s="5" t="s">
        <v>9</v>
      </c>
      <c r="E302" s="91"/>
      <c r="F302" s="93"/>
      <c r="G302" s="4" t="s">
        <v>8</v>
      </c>
      <c r="H302" s="5" t="s">
        <v>9</v>
      </c>
    </row>
    <row r="303" spans="1:8" ht="18" customHeight="1">
      <c r="A303" s="8" t="s">
        <v>768</v>
      </c>
      <c r="B303" s="9" t="s">
        <v>769</v>
      </c>
      <c r="C303" s="10">
        <v>1</v>
      </c>
      <c r="D303" s="11">
        <v>2</v>
      </c>
      <c r="E303" s="8" t="s">
        <v>770</v>
      </c>
      <c r="F303" s="9" t="s">
        <v>771</v>
      </c>
      <c r="G303" s="10">
        <v>1</v>
      </c>
      <c r="H303" s="11">
        <v>2</v>
      </c>
    </row>
    <row r="304" spans="1:8" ht="18" customHeight="1">
      <c r="A304" s="8" t="s">
        <v>772</v>
      </c>
      <c r="B304" s="9" t="s">
        <v>773</v>
      </c>
      <c r="C304" s="10">
        <v>1</v>
      </c>
      <c r="D304" s="11">
        <v>2</v>
      </c>
      <c r="E304" s="8" t="s">
        <v>774</v>
      </c>
      <c r="F304" s="9" t="s">
        <v>775</v>
      </c>
      <c r="G304" s="10">
        <v>1</v>
      </c>
      <c r="H304" s="11">
        <v>2</v>
      </c>
    </row>
    <row r="305" spans="1:8" ht="18" customHeight="1">
      <c r="A305" s="8" t="s">
        <v>776</v>
      </c>
      <c r="B305" s="9" t="s">
        <v>777</v>
      </c>
      <c r="C305" s="10">
        <v>1</v>
      </c>
      <c r="D305" s="11">
        <v>2</v>
      </c>
      <c r="E305" s="8" t="s">
        <v>778</v>
      </c>
      <c r="F305" s="9" t="s">
        <v>779</v>
      </c>
      <c r="G305" s="10">
        <v>1</v>
      </c>
      <c r="H305" s="11">
        <v>2</v>
      </c>
    </row>
    <row r="306" spans="1:8" ht="18" customHeight="1">
      <c r="A306" s="8" t="s">
        <v>780</v>
      </c>
      <c r="B306" s="9" t="s">
        <v>781</v>
      </c>
      <c r="C306" s="10">
        <v>1</v>
      </c>
      <c r="D306" s="11">
        <v>2</v>
      </c>
      <c r="E306" s="8" t="s">
        <v>782</v>
      </c>
      <c r="F306" s="9" t="s">
        <v>783</v>
      </c>
      <c r="G306" s="10">
        <v>1</v>
      </c>
      <c r="H306" s="11">
        <v>2</v>
      </c>
    </row>
    <row r="307" spans="1:8" ht="18" customHeight="1">
      <c r="A307" s="8" t="s">
        <v>784</v>
      </c>
      <c r="B307" s="9" t="s">
        <v>785</v>
      </c>
      <c r="C307" s="10">
        <v>1</v>
      </c>
      <c r="D307" s="11">
        <v>2</v>
      </c>
      <c r="E307" s="8" t="s">
        <v>786</v>
      </c>
      <c r="F307" s="9" t="s">
        <v>787</v>
      </c>
      <c r="G307" s="10">
        <v>1</v>
      </c>
      <c r="H307" s="11">
        <v>2</v>
      </c>
    </row>
    <row r="308" spans="1:8" ht="18" customHeight="1">
      <c r="A308" s="8" t="s">
        <v>788</v>
      </c>
      <c r="B308" s="9" t="s">
        <v>789</v>
      </c>
      <c r="C308" s="10">
        <v>1</v>
      </c>
      <c r="D308" s="11">
        <v>2</v>
      </c>
      <c r="E308" s="8" t="s">
        <v>790</v>
      </c>
      <c r="F308" s="9" t="s">
        <v>791</v>
      </c>
      <c r="G308" s="10">
        <v>1</v>
      </c>
      <c r="H308" s="11">
        <v>2</v>
      </c>
    </row>
    <row r="309" spans="1:8" ht="18" customHeight="1">
      <c r="A309" s="8" t="s">
        <v>792</v>
      </c>
      <c r="B309" s="9" t="s">
        <v>793</v>
      </c>
      <c r="C309" s="10">
        <v>1</v>
      </c>
      <c r="D309" s="11">
        <v>2</v>
      </c>
      <c r="E309" s="8" t="s">
        <v>794</v>
      </c>
      <c r="F309" s="9" t="s">
        <v>795</v>
      </c>
      <c r="G309" s="10">
        <v>1</v>
      </c>
      <c r="H309" s="11">
        <v>2</v>
      </c>
    </row>
    <row r="310" spans="1:8" ht="18" customHeight="1">
      <c r="A310" s="8" t="s">
        <v>796</v>
      </c>
      <c r="B310" s="9" t="s">
        <v>797</v>
      </c>
      <c r="C310" s="10">
        <v>1</v>
      </c>
      <c r="D310" s="11">
        <v>2</v>
      </c>
      <c r="E310" s="8" t="s">
        <v>798</v>
      </c>
      <c r="F310" s="9" t="s">
        <v>799</v>
      </c>
      <c r="G310" s="10">
        <v>1</v>
      </c>
      <c r="H310" s="11">
        <v>2</v>
      </c>
    </row>
    <row r="311" spans="1:8" ht="18" customHeight="1">
      <c r="A311" s="8" t="s">
        <v>800</v>
      </c>
      <c r="B311" s="9" t="s">
        <v>801</v>
      </c>
      <c r="C311" s="10">
        <v>1</v>
      </c>
      <c r="D311" s="11">
        <v>2</v>
      </c>
      <c r="E311" s="8" t="s">
        <v>802</v>
      </c>
      <c r="F311" s="9" t="s">
        <v>803</v>
      </c>
      <c r="G311" s="10">
        <v>1</v>
      </c>
      <c r="H311" s="11">
        <v>2</v>
      </c>
    </row>
    <row r="312" spans="1:8" ht="18" customHeight="1">
      <c r="A312" s="8" t="s">
        <v>804</v>
      </c>
      <c r="B312" s="9" t="s">
        <v>805</v>
      </c>
      <c r="C312" s="10">
        <v>1</v>
      </c>
      <c r="D312" s="11">
        <v>2</v>
      </c>
      <c r="E312" s="8" t="s">
        <v>806</v>
      </c>
      <c r="F312" s="9" t="s">
        <v>807</v>
      </c>
      <c r="G312" s="10">
        <v>1</v>
      </c>
      <c r="H312" s="11">
        <v>2</v>
      </c>
    </row>
    <row r="313" spans="1:8" ht="18" customHeight="1">
      <c r="A313" s="8" t="s">
        <v>808</v>
      </c>
      <c r="B313" s="9" t="s">
        <v>809</v>
      </c>
      <c r="C313" s="10">
        <v>1</v>
      </c>
      <c r="D313" s="11">
        <v>2</v>
      </c>
      <c r="E313" s="8" t="s">
        <v>810</v>
      </c>
      <c r="F313" s="9" t="s">
        <v>811</v>
      </c>
      <c r="G313" s="10">
        <v>1</v>
      </c>
      <c r="H313" s="11">
        <v>2</v>
      </c>
    </row>
    <row r="314" spans="1:8" ht="18" customHeight="1">
      <c r="A314" s="8" t="s">
        <v>812</v>
      </c>
      <c r="B314" s="9" t="s">
        <v>813</v>
      </c>
      <c r="C314" s="10">
        <v>1</v>
      </c>
      <c r="D314" s="11">
        <v>2</v>
      </c>
      <c r="E314" s="8" t="s">
        <v>814</v>
      </c>
      <c r="F314" s="9" t="s">
        <v>815</v>
      </c>
      <c r="G314" s="10">
        <v>1</v>
      </c>
      <c r="H314" s="11">
        <v>2</v>
      </c>
    </row>
    <row r="315" spans="1:8" ht="18" customHeight="1">
      <c r="A315" s="8" t="s">
        <v>816</v>
      </c>
      <c r="B315" s="9" t="s">
        <v>817</v>
      </c>
      <c r="C315" s="10">
        <v>1</v>
      </c>
      <c r="D315" s="11">
        <v>2</v>
      </c>
      <c r="E315" s="8" t="s">
        <v>818</v>
      </c>
      <c r="F315" s="9" t="s">
        <v>819</v>
      </c>
      <c r="G315" s="10">
        <v>1</v>
      </c>
      <c r="H315" s="11">
        <v>2</v>
      </c>
    </row>
    <row r="316" spans="1:8" ht="18" customHeight="1">
      <c r="A316" s="8" t="s">
        <v>820</v>
      </c>
      <c r="B316" s="9" t="s">
        <v>821</v>
      </c>
      <c r="C316" s="10">
        <v>1</v>
      </c>
      <c r="D316" s="11">
        <v>2</v>
      </c>
      <c r="E316" s="8" t="s">
        <v>780</v>
      </c>
      <c r="F316" s="9" t="s">
        <v>822</v>
      </c>
      <c r="G316" s="10">
        <v>1</v>
      </c>
      <c r="H316" s="11">
        <v>2</v>
      </c>
    </row>
    <row r="317" spans="1:8" ht="18" customHeight="1">
      <c r="A317" s="8" t="s">
        <v>782</v>
      </c>
      <c r="B317" s="9" t="s">
        <v>823</v>
      </c>
      <c r="C317" s="10">
        <v>1</v>
      </c>
      <c r="D317" s="11">
        <v>2</v>
      </c>
      <c r="E317" s="8" t="s">
        <v>782</v>
      </c>
      <c r="F317" s="9" t="s">
        <v>823</v>
      </c>
      <c r="G317" s="10">
        <v>1</v>
      </c>
      <c r="H317" s="11">
        <v>2</v>
      </c>
    </row>
    <row r="318" spans="1:8" ht="18" customHeight="1">
      <c r="A318" s="8" t="s">
        <v>642</v>
      </c>
      <c r="B318" s="9" t="s">
        <v>643</v>
      </c>
      <c r="C318" s="10">
        <v>1</v>
      </c>
      <c r="D318" s="11">
        <v>2</v>
      </c>
      <c r="E318" s="8" t="s">
        <v>642</v>
      </c>
      <c r="F318" s="9" t="s">
        <v>643</v>
      </c>
      <c r="G318" s="10">
        <v>1</v>
      </c>
      <c r="H318" s="11">
        <v>2</v>
      </c>
    </row>
    <row r="319" spans="1:8" ht="18" customHeight="1">
      <c r="A319" s="8" t="s">
        <v>644</v>
      </c>
      <c r="B319" s="9" t="s">
        <v>645</v>
      </c>
      <c r="C319" s="10">
        <v>1</v>
      </c>
      <c r="D319" s="11">
        <v>2</v>
      </c>
      <c r="E319" s="8" t="s">
        <v>644</v>
      </c>
      <c r="F319" s="9" t="s">
        <v>645</v>
      </c>
      <c r="G319" s="10">
        <v>1</v>
      </c>
      <c r="H319" s="11">
        <v>2</v>
      </c>
    </row>
    <row r="320" spans="1:8" ht="18" customHeight="1">
      <c r="A320" s="8" t="s">
        <v>646</v>
      </c>
      <c r="B320" s="9" t="s">
        <v>647</v>
      </c>
      <c r="C320" s="10">
        <v>1</v>
      </c>
      <c r="D320" s="11">
        <v>2</v>
      </c>
      <c r="E320" s="8" t="s">
        <v>646</v>
      </c>
      <c r="F320" s="9" t="s">
        <v>647</v>
      </c>
      <c r="G320" s="10">
        <v>1</v>
      </c>
      <c r="H320" s="11">
        <v>2</v>
      </c>
    </row>
    <row r="321" spans="1:8" ht="18" customHeight="1">
      <c r="A321" s="8" t="s">
        <v>648</v>
      </c>
      <c r="B321" s="9" t="s">
        <v>649</v>
      </c>
      <c r="C321" s="10">
        <v>1</v>
      </c>
      <c r="D321" s="11">
        <v>2</v>
      </c>
      <c r="E321" s="8" t="s">
        <v>648</v>
      </c>
      <c r="F321" s="9" t="s">
        <v>649</v>
      </c>
      <c r="G321" s="10">
        <v>1</v>
      </c>
      <c r="H321" s="11">
        <v>2</v>
      </c>
    </row>
    <row r="322" spans="1:8" ht="18" customHeight="1">
      <c r="A322" s="8" t="s">
        <v>650</v>
      </c>
      <c r="B322" s="9" t="s">
        <v>651</v>
      </c>
      <c r="C322" s="10">
        <v>1</v>
      </c>
      <c r="D322" s="11">
        <v>2</v>
      </c>
      <c r="E322" s="8" t="s">
        <v>650</v>
      </c>
      <c r="F322" s="9" t="s">
        <v>651</v>
      </c>
      <c r="G322" s="10">
        <v>1</v>
      </c>
      <c r="H322" s="11">
        <v>2</v>
      </c>
    </row>
    <row r="323" spans="1:8" ht="18" customHeight="1">
      <c r="A323" s="8" t="s">
        <v>652</v>
      </c>
      <c r="B323" s="9" t="s">
        <v>653</v>
      </c>
      <c r="C323" s="10">
        <v>1</v>
      </c>
      <c r="D323" s="11">
        <v>2</v>
      </c>
      <c r="E323" s="8" t="s">
        <v>652</v>
      </c>
      <c r="F323" s="9" t="s">
        <v>653</v>
      </c>
      <c r="G323" s="10">
        <v>1</v>
      </c>
      <c r="H323" s="11">
        <v>2</v>
      </c>
    </row>
    <row r="324" spans="1:8" ht="18" customHeight="1">
      <c r="A324" s="8" t="s">
        <v>654</v>
      </c>
      <c r="B324" s="9" t="s">
        <v>655</v>
      </c>
      <c r="C324" s="10">
        <v>1</v>
      </c>
      <c r="D324" s="11">
        <v>2</v>
      </c>
      <c r="E324" s="8" t="s">
        <v>654</v>
      </c>
      <c r="F324" s="9" t="s">
        <v>655</v>
      </c>
      <c r="G324" s="10">
        <v>1</v>
      </c>
      <c r="H324" s="11">
        <v>2</v>
      </c>
    </row>
    <row r="325" spans="1:8" ht="18" customHeight="1">
      <c r="A325" s="8" t="s">
        <v>656</v>
      </c>
      <c r="B325" s="9" t="s">
        <v>657</v>
      </c>
      <c r="C325" s="10">
        <v>1</v>
      </c>
      <c r="D325" s="11">
        <v>2</v>
      </c>
      <c r="E325" s="8" t="s">
        <v>656</v>
      </c>
      <c r="F325" s="9" t="s">
        <v>657</v>
      </c>
      <c r="G325" s="10">
        <v>1</v>
      </c>
      <c r="H325" s="11">
        <v>2</v>
      </c>
    </row>
    <row r="326" spans="1:8" ht="18" customHeight="1">
      <c r="A326" s="8" t="s">
        <v>658</v>
      </c>
      <c r="B326" s="9" t="s">
        <v>659</v>
      </c>
      <c r="C326" s="10">
        <v>1</v>
      </c>
      <c r="D326" s="11">
        <v>2</v>
      </c>
      <c r="E326" s="8" t="s">
        <v>658</v>
      </c>
      <c r="F326" s="9" t="s">
        <v>659</v>
      </c>
      <c r="G326" s="10">
        <v>1</v>
      </c>
      <c r="H326" s="11">
        <v>2</v>
      </c>
    </row>
    <row r="327" spans="1:8" ht="18" customHeight="1">
      <c r="A327" s="8" t="s">
        <v>660</v>
      </c>
      <c r="B327" s="9" t="s">
        <v>661</v>
      </c>
      <c r="C327" s="10">
        <v>1</v>
      </c>
      <c r="D327" s="11">
        <v>2</v>
      </c>
      <c r="E327" s="8" t="s">
        <v>660</v>
      </c>
      <c r="F327" s="9" t="s">
        <v>661</v>
      </c>
      <c r="G327" s="10">
        <v>1</v>
      </c>
      <c r="H327" s="11">
        <v>2</v>
      </c>
    </row>
    <row r="328" spans="1:8" ht="18" customHeight="1">
      <c r="A328" s="8" t="s">
        <v>662</v>
      </c>
      <c r="B328" s="9" t="s">
        <v>663</v>
      </c>
      <c r="C328" s="10">
        <v>1</v>
      </c>
      <c r="D328" s="11">
        <v>2</v>
      </c>
      <c r="E328" s="8" t="s">
        <v>662</v>
      </c>
      <c r="F328" s="9" t="s">
        <v>663</v>
      </c>
      <c r="G328" s="10">
        <v>1</v>
      </c>
      <c r="H328" s="11">
        <v>2</v>
      </c>
    </row>
    <row r="329" spans="1:8" ht="18" customHeight="1">
      <c r="A329" s="8" t="s">
        <v>664</v>
      </c>
      <c r="B329" s="9" t="s">
        <v>665</v>
      </c>
      <c r="C329" s="10">
        <v>1</v>
      </c>
      <c r="D329" s="11">
        <v>2</v>
      </c>
      <c r="E329" s="8" t="s">
        <v>664</v>
      </c>
      <c r="F329" s="9" t="s">
        <v>665</v>
      </c>
      <c r="G329" s="10">
        <v>1</v>
      </c>
      <c r="H329" s="11">
        <v>2</v>
      </c>
    </row>
    <row r="330" spans="1:8" ht="18" customHeight="1">
      <c r="A330" s="8" t="s">
        <v>666</v>
      </c>
      <c r="B330" s="9" t="s">
        <v>667</v>
      </c>
      <c r="C330" s="10">
        <v>1</v>
      </c>
      <c r="D330" s="11">
        <v>2</v>
      </c>
      <c r="E330" s="8" t="s">
        <v>666</v>
      </c>
      <c r="F330" s="9" t="s">
        <v>667</v>
      </c>
      <c r="G330" s="10">
        <v>1</v>
      </c>
      <c r="H330" s="11">
        <v>2</v>
      </c>
    </row>
    <row r="331" spans="1:8" ht="18" customHeight="1">
      <c r="A331" s="8" t="s">
        <v>668</v>
      </c>
      <c r="B331" s="9" t="s">
        <v>669</v>
      </c>
      <c r="C331" s="10">
        <v>1</v>
      </c>
      <c r="D331" s="11">
        <v>2</v>
      </c>
      <c r="E331" s="8" t="s">
        <v>668</v>
      </c>
      <c r="F331" s="9" t="s">
        <v>669</v>
      </c>
      <c r="G331" s="10">
        <v>1</v>
      </c>
      <c r="H331" s="11">
        <v>2</v>
      </c>
    </row>
    <row r="332" spans="1:8" ht="18" customHeight="1">
      <c r="A332" s="8" t="s">
        <v>670</v>
      </c>
      <c r="B332" s="9" t="s">
        <v>671</v>
      </c>
      <c r="C332" s="10">
        <v>1</v>
      </c>
      <c r="D332" s="11">
        <v>2</v>
      </c>
      <c r="E332" s="8" t="s">
        <v>670</v>
      </c>
      <c r="F332" s="9" t="s">
        <v>671</v>
      </c>
      <c r="G332" s="10">
        <v>1</v>
      </c>
      <c r="H332" s="11">
        <v>2</v>
      </c>
    </row>
    <row r="333" spans="1:8" ht="18" customHeight="1">
      <c r="A333" s="8" t="s">
        <v>672</v>
      </c>
      <c r="B333" s="9" t="s">
        <v>673</v>
      </c>
      <c r="C333" s="10">
        <v>1</v>
      </c>
      <c r="D333" s="11">
        <v>2</v>
      </c>
      <c r="E333" s="8" t="s">
        <v>672</v>
      </c>
      <c r="F333" s="9" t="s">
        <v>673</v>
      </c>
      <c r="G333" s="10">
        <v>1</v>
      </c>
      <c r="H333" s="11">
        <v>2</v>
      </c>
    </row>
    <row r="334" spans="1:8" ht="18" customHeight="1">
      <c r="A334" s="8" t="s">
        <v>674</v>
      </c>
      <c r="B334" s="9" t="s">
        <v>675</v>
      </c>
      <c r="C334" s="10">
        <v>1</v>
      </c>
      <c r="D334" s="11">
        <v>2</v>
      </c>
      <c r="E334" s="8" t="s">
        <v>674</v>
      </c>
      <c r="F334" s="9" t="s">
        <v>675</v>
      </c>
      <c r="G334" s="10">
        <v>1</v>
      </c>
      <c r="H334" s="11">
        <v>2</v>
      </c>
    </row>
    <row r="335" spans="1:8" ht="18" customHeight="1">
      <c r="A335" s="8" t="s">
        <v>676</v>
      </c>
      <c r="B335" s="9" t="s">
        <v>677</v>
      </c>
      <c r="C335" s="10">
        <v>1</v>
      </c>
      <c r="D335" s="11">
        <v>2</v>
      </c>
      <c r="E335" s="8" t="s">
        <v>676</v>
      </c>
      <c r="F335" s="9" t="s">
        <v>677</v>
      </c>
      <c r="G335" s="10">
        <v>1</v>
      </c>
      <c r="H335" s="11">
        <v>2</v>
      </c>
    </row>
    <row r="336" spans="1:8" ht="18" customHeight="1">
      <c r="A336" s="20" t="s">
        <v>678</v>
      </c>
      <c r="B336" s="21" t="s">
        <v>679</v>
      </c>
      <c r="C336" s="4">
        <v>1</v>
      </c>
      <c r="D336" s="22">
        <v>2</v>
      </c>
      <c r="E336" s="20" t="s">
        <v>678</v>
      </c>
      <c r="F336" s="21" t="s">
        <v>679</v>
      </c>
      <c r="G336" s="4">
        <v>1</v>
      </c>
      <c r="H336" s="22">
        <v>2</v>
      </c>
    </row>
    <row r="337" spans="1:8" ht="18" customHeight="1"/>
    <row r="338" spans="1:8" ht="18" customHeight="1">
      <c r="A338" s="85" t="str">
        <f>"ระดับชั้นมัธยมศึกษาปีที่ 6"</f>
        <v>ระดับชั้นมัธยมศึกษาปีที่ 6</v>
      </c>
      <c r="B338" s="85"/>
      <c r="C338" s="85"/>
      <c r="D338" s="85"/>
      <c r="E338" s="85"/>
      <c r="F338" s="85"/>
      <c r="G338" s="85"/>
      <c r="H338" s="85"/>
    </row>
    <row r="339" spans="1:8" ht="16.5" customHeight="1">
      <c r="A339" s="86" t="s">
        <v>683</v>
      </c>
      <c r="B339" s="86"/>
      <c r="C339" s="86"/>
      <c r="D339" s="86"/>
      <c r="E339" s="86"/>
      <c r="F339" s="86"/>
      <c r="G339" s="86"/>
      <c r="H339" s="86"/>
    </row>
    <row r="340" spans="1:8" ht="16.5" customHeight="1">
      <c r="A340" s="90" t="s">
        <v>4</v>
      </c>
      <c r="B340" s="92" t="s">
        <v>5</v>
      </c>
      <c r="C340" s="2" t="s">
        <v>6</v>
      </c>
      <c r="D340" s="3" t="s">
        <v>269</v>
      </c>
      <c r="E340" s="90" t="s">
        <v>4</v>
      </c>
      <c r="F340" s="92" t="s">
        <v>5</v>
      </c>
      <c r="G340" s="2" t="s">
        <v>6</v>
      </c>
      <c r="H340" s="3" t="s">
        <v>269</v>
      </c>
    </row>
    <row r="341" spans="1:8" ht="16.5" customHeight="1">
      <c r="A341" s="91"/>
      <c r="B341" s="93"/>
      <c r="C341" s="4" t="s">
        <v>8</v>
      </c>
      <c r="D341" s="5" t="s">
        <v>9</v>
      </c>
      <c r="E341" s="91"/>
      <c r="F341" s="93"/>
      <c r="G341" s="4" t="s">
        <v>8</v>
      </c>
      <c r="H341" s="5" t="s">
        <v>9</v>
      </c>
    </row>
    <row r="342" spans="1:8" ht="18" customHeight="1">
      <c r="A342" s="25" t="s">
        <v>680</v>
      </c>
      <c r="B342" s="33" t="s">
        <v>395</v>
      </c>
      <c r="C342" s="2">
        <v>1</v>
      </c>
      <c r="D342" s="3">
        <v>2</v>
      </c>
      <c r="E342" s="25" t="s">
        <v>680</v>
      </c>
      <c r="F342" s="33" t="s">
        <v>395</v>
      </c>
      <c r="G342" s="2">
        <v>1</v>
      </c>
      <c r="H342" s="3">
        <v>2</v>
      </c>
    </row>
    <row r="343" spans="1:8" ht="16.5" customHeight="1">
      <c r="A343" s="8" t="s">
        <v>681</v>
      </c>
      <c r="B343" s="9" t="s">
        <v>682</v>
      </c>
      <c r="C343" s="10">
        <v>1</v>
      </c>
      <c r="D343" s="11">
        <v>2</v>
      </c>
      <c r="E343" s="8" t="s">
        <v>681</v>
      </c>
      <c r="F343" s="9" t="s">
        <v>682</v>
      </c>
      <c r="G343" s="10">
        <v>1</v>
      </c>
      <c r="H343" s="11">
        <v>2</v>
      </c>
    </row>
    <row r="344" spans="1:8" ht="16.5" customHeight="1">
      <c r="A344" s="8" t="s">
        <v>684</v>
      </c>
      <c r="B344" s="9" t="s">
        <v>685</v>
      </c>
      <c r="C344" s="10">
        <v>1</v>
      </c>
      <c r="D344" s="11">
        <v>2</v>
      </c>
      <c r="E344" s="8" t="s">
        <v>684</v>
      </c>
      <c r="F344" s="9" t="s">
        <v>685</v>
      </c>
      <c r="G344" s="10">
        <v>1</v>
      </c>
      <c r="H344" s="11">
        <v>2</v>
      </c>
    </row>
    <row r="345" spans="1:8" ht="16.5" customHeight="1">
      <c r="A345" s="8" t="s">
        <v>686</v>
      </c>
      <c r="B345" s="9" t="s">
        <v>687</v>
      </c>
      <c r="C345" s="10">
        <v>1</v>
      </c>
      <c r="D345" s="11">
        <v>2</v>
      </c>
      <c r="E345" s="8" t="s">
        <v>686</v>
      </c>
      <c r="F345" s="9" t="s">
        <v>687</v>
      </c>
      <c r="G345" s="10">
        <v>1</v>
      </c>
      <c r="H345" s="11">
        <v>2</v>
      </c>
    </row>
    <row r="346" spans="1:8" ht="16.5" customHeight="1">
      <c r="A346" s="8" t="s">
        <v>688</v>
      </c>
      <c r="B346" s="9" t="s">
        <v>399</v>
      </c>
      <c r="C346" s="10">
        <v>1</v>
      </c>
      <c r="D346" s="11">
        <v>2</v>
      </c>
      <c r="E346" s="8" t="s">
        <v>688</v>
      </c>
      <c r="F346" s="9" t="s">
        <v>399</v>
      </c>
      <c r="G346" s="10">
        <v>1</v>
      </c>
      <c r="H346" s="11">
        <v>2</v>
      </c>
    </row>
    <row r="347" spans="1:8" ht="16.5" customHeight="1">
      <c r="A347" s="8" t="s">
        <v>689</v>
      </c>
      <c r="B347" s="9" t="s">
        <v>690</v>
      </c>
      <c r="C347" s="10">
        <v>1</v>
      </c>
      <c r="D347" s="11">
        <v>2</v>
      </c>
      <c r="E347" s="8" t="s">
        <v>689</v>
      </c>
      <c r="F347" s="9" t="s">
        <v>690</v>
      </c>
      <c r="G347" s="10">
        <v>1</v>
      </c>
      <c r="H347" s="11">
        <v>2</v>
      </c>
    </row>
    <row r="348" spans="1:8" ht="16.5" customHeight="1">
      <c r="A348" s="8" t="s">
        <v>691</v>
      </c>
      <c r="B348" s="9" t="s">
        <v>692</v>
      </c>
      <c r="C348" s="10">
        <v>1</v>
      </c>
      <c r="D348" s="11">
        <v>2</v>
      </c>
      <c r="E348" s="8" t="s">
        <v>691</v>
      </c>
      <c r="F348" s="9" t="s">
        <v>692</v>
      </c>
      <c r="G348" s="10">
        <v>1</v>
      </c>
      <c r="H348" s="11">
        <v>2</v>
      </c>
    </row>
    <row r="349" spans="1:8" ht="16.5" customHeight="1">
      <c r="A349" s="8" t="s">
        <v>824</v>
      </c>
      <c r="B349" s="9" t="s">
        <v>825</v>
      </c>
      <c r="C349" s="10">
        <v>1</v>
      </c>
      <c r="D349" s="11">
        <v>2</v>
      </c>
      <c r="E349" s="8" t="s">
        <v>826</v>
      </c>
      <c r="F349" s="9" t="s">
        <v>827</v>
      </c>
      <c r="G349" s="10">
        <v>1</v>
      </c>
      <c r="H349" s="11">
        <v>2</v>
      </c>
    </row>
    <row r="350" spans="1:8" ht="16.5" customHeight="1">
      <c r="A350" s="8" t="s">
        <v>828</v>
      </c>
      <c r="B350" s="9" t="s">
        <v>829</v>
      </c>
      <c r="C350" s="10">
        <v>1</v>
      </c>
      <c r="D350" s="11">
        <v>2</v>
      </c>
      <c r="E350" s="8" t="s">
        <v>830</v>
      </c>
      <c r="F350" s="9" t="s">
        <v>831</v>
      </c>
      <c r="G350" s="10">
        <v>1</v>
      </c>
      <c r="H350" s="11">
        <v>2</v>
      </c>
    </row>
    <row r="351" spans="1:8" ht="16.5" customHeight="1">
      <c r="A351" s="8" t="s">
        <v>832</v>
      </c>
      <c r="B351" s="9" t="s">
        <v>833</v>
      </c>
      <c r="C351" s="10">
        <v>1</v>
      </c>
      <c r="D351" s="11">
        <v>2</v>
      </c>
      <c r="E351" s="8" t="s">
        <v>834</v>
      </c>
      <c r="F351" s="35" t="s">
        <v>835</v>
      </c>
      <c r="G351" s="10">
        <v>1</v>
      </c>
      <c r="H351" s="11">
        <v>2</v>
      </c>
    </row>
    <row r="352" spans="1:8" ht="16.5" customHeight="1">
      <c r="A352" s="8" t="s">
        <v>836</v>
      </c>
      <c r="B352" s="9" t="s">
        <v>837</v>
      </c>
      <c r="C352" s="10">
        <v>1</v>
      </c>
      <c r="D352" s="11">
        <v>2</v>
      </c>
      <c r="E352" s="8" t="s">
        <v>838</v>
      </c>
      <c r="F352" s="9" t="s">
        <v>839</v>
      </c>
      <c r="G352" s="10">
        <v>1</v>
      </c>
      <c r="H352" s="11">
        <v>2</v>
      </c>
    </row>
    <row r="353" spans="1:8" ht="16.5" customHeight="1">
      <c r="A353" s="8" t="s">
        <v>840</v>
      </c>
      <c r="B353" s="9" t="s">
        <v>841</v>
      </c>
      <c r="C353" s="10">
        <v>1</v>
      </c>
      <c r="D353" s="11">
        <v>2</v>
      </c>
      <c r="E353" s="8" t="s">
        <v>842</v>
      </c>
      <c r="F353" s="9" t="s">
        <v>843</v>
      </c>
      <c r="G353" s="10">
        <v>1</v>
      </c>
      <c r="H353" s="11">
        <v>2</v>
      </c>
    </row>
    <row r="354" spans="1:8" ht="16.5" customHeight="1">
      <c r="A354" s="8"/>
      <c r="B354" s="9"/>
      <c r="C354" s="10"/>
      <c r="D354" s="11"/>
      <c r="E354" s="8"/>
      <c r="F354" s="9"/>
      <c r="G354" s="10"/>
      <c r="H354" s="11"/>
    </row>
    <row r="355" spans="1:8" ht="16.5" customHeight="1">
      <c r="A355" s="8"/>
      <c r="B355" s="9"/>
      <c r="C355" s="10"/>
      <c r="D355" s="11"/>
      <c r="E355" s="8"/>
      <c r="F355" s="9"/>
      <c r="G355" s="10"/>
      <c r="H355" s="11"/>
    </row>
    <row r="356" spans="1:8" ht="16.5" customHeight="1">
      <c r="A356" s="8"/>
      <c r="B356" s="9"/>
      <c r="C356" s="10"/>
      <c r="D356" s="11"/>
      <c r="E356" s="8"/>
      <c r="F356" s="9"/>
      <c r="G356" s="10"/>
      <c r="H356" s="11"/>
    </row>
    <row r="357" spans="1:8" ht="16.5" customHeight="1">
      <c r="A357" s="8"/>
      <c r="B357" s="9"/>
      <c r="C357" s="10"/>
      <c r="D357" s="11"/>
      <c r="E357" s="8"/>
      <c r="F357" s="9"/>
      <c r="G357" s="10"/>
      <c r="H357" s="11"/>
    </row>
    <row r="358" spans="1:8" ht="16.5" customHeight="1">
      <c r="A358" s="8"/>
      <c r="B358" s="9"/>
      <c r="C358" s="10"/>
      <c r="D358" s="11"/>
      <c r="E358" s="8"/>
      <c r="F358" s="9"/>
      <c r="G358" s="10"/>
      <c r="H358" s="11"/>
    </row>
    <row r="359" spans="1:8" ht="16.5" customHeight="1">
      <c r="A359" s="8"/>
      <c r="B359" s="9"/>
      <c r="C359" s="10"/>
      <c r="D359" s="11"/>
      <c r="E359" s="8"/>
      <c r="F359" s="9"/>
      <c r="G359" s="10"/>
      <c r="H359" s="11"/>
    </row>
    <row r="360" spans="1:8" ht="16.5" customHeight="1">
      <c r="A360" s="8"/>
      <c r="B360" s="9"/>
      <c r="C360" s="10"/>
      <c r="D360" s="11"/>
      <c r="E360" s="8"/>
      <c r="F360" s="9"/>
      <c r="G360" s="10"/>
      <c r="H360" s="11"/>
    </row>
    <row r="361" spans="1:8" ht="16.5" customHeight="1">
      <c r="A361" s="8"/>
      <c r="B361" s="9"/>
      <c r="C361" s="10"/>
      <c r="D361" s="11"/>
      <c r="E361" s="8"/>
      <c r="F361" s="9"/>
      <c r="G361" s="10"/>
      <c r="H361" s="11"/>
    </row>
    <row r="362" spans="1:8" ht="16.5" customHeight="1">
      <c r="A362" s="8"/>
      <c r="B362" s="9"/>
      <c r="C362" s="10"/>
      <c r="D362" s="11"/>
      <c r="E362" s="8"/>
      <c r="F362" s="9"/>
      <c r="G362" s="10"/>
      <c r="H362" s="11"/>
    </row>
    <row r="363" spans="1:8" ht="16.5" customHeight="1">
      <c r="A363" s="8"/>
      <c r="B363" s="9"/>
      <c r="C363" s="10"/>
      <c r="D363" s="11"/>
      <c r="E363" s="8"/>
      <c r="F363" s="9"/>
      <c r="G363" s="10"/>
      <c r="H363" s="11"/>
    </row>
    <row r="364" spans="1:8" ht="16.5" customHeight="1">
      <c r="A364" s="8"/>
      <c r="B364" s="9"/>
      <c r="C364" s="10"/>
      <c r="D364" s="11"/>
      <c r="E364" s="8"/>
      <c r="F364" s="9"/>
      <c r="G364" s="10"/>
      <c r="H364" s="11"/>
    </row>
    <row r="365" spans="1:8" ht="16.5" customHeight="1">
      <c r="A365" s="8"/>
      <c r="B365" s="9"/>
      <c r="C365" s="10"/>
      <c r="D365" s="11"/>
      <c r="E365" s="8"/>
      <c r="F365" s="9"/>
      <c r="G365" s="10"/>
      <c r="H365" s="11"/>
    </row>
    <row r="366" spans="1:8" ht="16.5" customHeight="1">
      <c r="A366" s="8"/>
      <c r="B366" s="9"/>
      <c r="C366" s="10"/>
      <c r="D366" s="11"/>
      <c r="E366" s="8"/>
      <c r="F366" s="9"/>
      <c r="G366" s="10"/>
      <c r="H366" s="11"/>
    </row>
    <row r="367" spans="1:8" ht="16.5" customHeight="1">
      <c r="A367" s="8"/>
      <c r="B367" s="9"/>
      <c r="C367" s="10"/>
      <c r="D367" s="11"/>
      <c r="E367" s="8"/>
      <c r="F367" s="9"/>
      <c r="G367" s="10"/>
      <c r="H367" s="11"/>
    </row>
    <row r="368" spans="1:8" ht="16.5" customHeight="1">
      <c r="A368" s="8"/>
      <c r="B368" s="9"/>
      <c r="C368" s="10"/>
      <c r="D368" s="11"/>
      <c r="E368" s="8"/>
      <c r="F368" s="9"/>
      <c r="G368" s="10"/>
      <c r="H368" s="11"/>
    </row>
    <row r="369" spans="1:8" ht="16.5" customHeight="1">
      <c r="A369" s="8"/>
      <c r="B369" s="9"/>
      <c r="C369" s="10"/>
      <c r="D369" s="11"/>
      <c r="E369" s="8"/>
      <c r="F369" s="9"/>
      <c r="G369" s="10"/>
      <c r="H369" s="11"/>
    </row>
    <row r="370" spans="1:8" ht="16.5" customHeight="1">
      <c r="A370" s="8"/>
      <c r="B370" s="9"/>
      <c r="C370" s="10"/>
      <c r="D370" s="11"/>
      <c r="E370" s="8"/>
      <c r="F370" s="9"/>
      <c r="G370" s="10"/>
      <c r="H370" s="11"/>
    </row>
    <row r="371" spans="1:8" ht="16.5" customHeight="1">
      <c r="A371" s="8"/>
      <c r="B371" s="9"/>
      <c r="C371" s="10"/>
      <c r="D371" s="11"/>
      <c r="E371" s="8"/>
      <c r="F371" s="9"/>
      <c r="G371" s="10"/>
      <c r="H371" s="11"/>
    </row>
    <row r="372" spans="1:8" ht="16.5" customHeight="1">
      <c r="A372" s="8"/>
      <c r="B372" s="9"/>
      <c r="C372" s="10"/>
      <c r="D372" s="11"/>
      <c r="E372" s="8"/>
      <c r="F372" s="9"/>
      <c r="G372" s="10"/>
      <c r="H372" s="11"/>
    </row>
    <row r="373" spans="1:8" ht="16.5" customHeight="1">
      <c r="A373" s="8"/>
      <c r="B373" s="9"/>
      <c r="C373" s="10"/>
      <c r="D373" s="11"/>
      <c r="E373" s="8"/>
      <c r="F373" s="9"/>
      <c r="G373" s="10"/>
      <c r="H373" s="11"/>
    </row>
    <row r="374" spans="1:8" ht="16.5" customHeight="1">
      <c r="A374" s="8"/>
      <c r="B374" s="9"/>
      <c r="C374" s="10"/>
      <c r="D374" s="11"/>
      <c r="E374" s="8"/>
      <c r="F374" s="9"/>
      <c r="G374" s="10"/>
      <c r="H374" s="11"/>
    </row>
    <row r="375" spans="1:8" ht="16.5" customHeight="1">
      <c r="A375" s="8"/>
      <c r="B375" s="9"/>
      <c r="C375" s="10"/>
      <c r="D375" s="11"/>
      <c r="E375" s="8"/>
      <c r="F375" s="9"/>
      <c r="G375" s="10"/>
      <c r="H375" s="11"/>
    </row>
    <row r="376" spans="1:8" ht="16.5" customHeight="1">
      <c r="A376" s="8"/>
      <c r="B376" s="9"/>
      <c r="C376" s="10"/>
      <c r="D376" s="11"/>
      <c r="E376" s="8"/>
      <c r="F376" s="9"/>
      <c r="G376" s="10"/>
      <c r="H376" s="11"/>
    </row>
    <row r="377" spans="1:8" ht="16.5" customHeight="1">
      <c r="A377" s="20"/>
      <c r="B377" s="21"/>
      <c r="C377" s="4"/>
      <c r="D377" s="22"/>
      <c r="E377" s="20"/>
      <c r="F377" s="21"/>
      <c r="G377" s="4"/>
      <c r="H377" s="22"/>
    </row>
  </sheetData>
  <mergeCells count="137">
    <mergeCell ref="A221:A222"/>
    <mergeCell ref="B221:B222"/>
    <mergeCell ref="E221:E222"/>
    <mergeCell ref="F221:F222"/>
    <mergeCell ref="A258:H258"/>
    <mergeCell ref="A259:H259"/>
    <mergeCell ref="A260:A261"/>
    <mergeCell ref="B260:B261"/>
    <mergeCell ref="E260:E261"/>
    <mergeCell ref="F260:F261"/>
    <mergeCell ref="A138:H138"/>
    <mergeCell ref="A139:H139"/>
    <mergeCell ref="A140:D140"/>
    <mergeCell ref="E140:H140"/>
    <mergeCell ref="A141:A142"/>
    <mergeCell ref="B141:B142"/>
    <mergeCell ref="E141:E142"/>
    <mergeCell ref="F141:F142"/>
    <mergeCell ref="C133:D133"/>
    <mergeCell ref="G133:H133"/>
    <mergeCell ref="C134:D134"/>
    <mergeCell ref="G134:H134"/>
    <mergeCell ref="A135:B135"/>
    <mergeCell ref="C135:D135"/>
    <mergeCell ref="E135:F135"/>
    <mergeCell ref="G135:H135"/>
    <mergeCell ref="C132:D132"/>
    <mergeCell ref="G132:H132"/>
    <mergeCell ref="C130:D131"/>
    <mergeCell ref="G130:H131"/>
    <mergeCell ref="A128:B128"/>
    <mergeCell ref="C128:D128"/>
    <mergeCell ref="E128:F128"/>
    <mergeCell ref="G128:H128"/>
    <mergeCell ref="C129:D129"/>
    <mergeCell ref="G129:H129"/>
    <mergeCell ref="A98:B98"/>
    <mergeCell ref="E98:F98"/>
    <mergeCell ref="A112:B112"/>
    <mergeCell ref="E112:F112"/>
    <mergeCell ref="A127:B127"/>
    <mergeCell ref="E127:F127"/>
    <mergeCell ref="A94:H94"/>
    <mergeCell ref="A95:D95"/>
    <mergeCell ref="E95:H95"/>
    <mergeCell ref="A96:A97"/>
    <mergeCell ref="B96:B97"/>
    <mergeCell ref="E96:E97"/>
    <mergeCell ref="F96:F97"/>
    <mergeCell ref="C88:D88"/>
    <mergeCell ref="G88:H88"/>
    <mergeCell ref="C89:D89"/>
    <mergeCell ref="G89:H89"/>
    <mergeCell ref="A90:B90"/>
    <mergeCell ref="C90:D90"/>
    <mergeCell ref="E90:F90"/>
    <mergeCell ref="G90:H90"/>
    <mergeCell ref="C87:D87"/>
    <mergeCell ref="G87:H87"/>
    <mergeCell ref="C85:D86"/>
    <mergeCell ref="G85:H86"/>
    <mergeCell ref="A83:B83"/>
    <mergeCell ref="C83:D83"/>
    <mergeCell ref="E83:F83"/>
    <mergeCell ref="G83:H83"/>
    <mergeCell ref="C84:D84"/>
    <mergeCell ref="G84:H84"/>
    <mergeCell ref="A53:B53"/>
    <mergeCell ref="E53:F53"/>
    <mergeCell ref="A67:B67"/>
    <mergeCell ref="E67:F67"/>
    <mergeCell ref="A82:B82"/>
    <mergeCell ref="E82:F82"/>
    <mergeCell ref="A49:H49"/>
    <mergeCell ref="A50:D50"/>
    <mergeCell ref="E50:H50"/>
    <mergeCell ref="A51:A52"/>
    <mergeCell ref="B51:B52"/>
    <mergeCell ref="E51:E52"/>
    <mergeCell ref="F51:F52"/>
    <mergeCell ref="C42:D42"/>
    <mergeCell ref="G42:H42"/>
    <mergeCell ref="C43:D43"/>
    <mergeCell ref="G43:H43"/>
    <mergeCell ref="A44:B44"/>
    <mergeCell ref="C44:D44"/>
    <mergeCell ref="E44:F44"/>
    <mergeCell ref="G44:H44"/>
    <mergeCell ref="C41:D41"/>
    <mergeCell ref="G41:H41"/>
    <mergeCell ref="C39:D40"/>
    <mergeCell ref="G39:H40"/>
    <mergeCell ref="A37:B37"/>
    <mergeCell ref="C37:D37"/>
    <mergeCell ref="E37:F37"/>
    <mergeCell ref="G37:H37"/>
    <mergeCell ref="C38:D38"/>
    <mergeCell ref="G38:H38"/>
    <mergeCell ref="A7:B7"/>
    <mergeCell ref="E7:F7"/>
    <mergeCell ref="A21:B21"/>
    <mergeCell ref="E21:F21"/>
    <mergeCell ref="A36:B36"/>
    <mergeCell ref="E36:F36"/>
    <mergeCell ref="A1:H1"/>
    <mergeCell ref="A2:H2"/>
    <mergeCell ref="A3:H3"/>
    <mergeCell ref="A4:D4"/>
    <mergeCell ref="E4:H4"/>
    <mergeCell ref="A5:A6"/>
    <mergeCell ref="B5:B6"/>
    <mergeCell ref="E5:E6"/>
    <mergeCell ref="F5:F6"/>
    <mergeCell ref="A338:H338"/>
    <mergeCell ref="A339:H339"/>
    <mergeCell ref="A340:A341"/>
    <mergeCell ref="B340:B341"/>
    <mergeCell ref="E340:E341"/>
    <mergeCell ref="F340:F341"/>
    <mergeCell ref="A178:H178"/>
    <mergeCell ref="A179:H179"/>
    <mergeCell ref="A180:A181"/>
    <mergeCell ref="B180:B181"/>
    <mergeCell ref="E180:E181"/>
    <mergeCell ref="F180:F181"/>
    <mergeCell ref="A298:H298"/>
    <mergeCell ref="A299:H299"/>
    <mergeCell ref="A300:D300"/>
    <mergeCell ref="E300:H300"/>
    <mergeCell ref="A301:A302"/>
    <mergeCell ref="B301:B302"/>
    <mergeCell ref="E301:E302"/>
    <mergeCell ref="F301:F302"/>
    <mergeCell ref="A218:H218"/>
    <mergeCell ref="A219:H219"/>
    <mergeCell ref="A220:D220"/>
    <mergeCell ref="E220:H220"/>
  </mergeCells>
  <printOptions horizontalCentered="1"/>
  <pageMargins left="0.35433070866141736" right="0.35433070866141736" top="1.0236220472440944" bottom="0.39370078740157483" header="0.39370078740157483" footer="0.39370078740157483"/>
  <pageSetup paperSize="9" orientation="portrait" r:id="rId1"/>
  <headerFooter>
    <oddHeader>&amp;C&amp;"TH SarabunPSK,ตัวหนา"&amp;16&amp;G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:I376"/>
  <sheetViews>
    <sheetView view="pageLayout" topLeftCell="A91" zoomScale="70" zoomScaleNormal="100" zoomScalePageLayoutView="70" workbookViewId="0">
      <selection activeCell="A111" sqref="A111:H111"/>
    </sheetView>
  </sheetViews>
  <sheetFormatPr defaultColWidth="9" defaultRowHeight="16.5" customHeight="1"/>
  <cols>
    <col min="1" max="1" width="7.375" style="17" customWidth="1"/>
    <col min="2" max="2" width="26.875" style="18" customWidth="1"/>
    <col min="3" max="3" width="4.875" style="19" customWidth="1"/>
    <col min="4" max="4" width="4.375" style="17" customWidth="1"/>
    <col min="5" max="5" width="7.375" style="17" customWidth="1"/>
    <col min="6" max="6" width="26.875" style="18" customWidth="1"/>
    <col min="7" max="7" width="4.875" style="19" customWidth="1"/>
    <col min="8" max="8" width="4.375" style="17" customWidth="1"/>
    <col min="9" max="9" width="0" style="1" hidden="1" customWidth="1"/>
    <col min="10" max="16384" width="9" style="1"/>
  </cols>
  <sheetData>
    <row r="1" spans="1:9" ht="16.5" customHeight="1">
      <c r="A1" s="85" t="s">
        <v>0</v>
      </c>
      <c r="B1" s="85"/>
      <c r="C1" s="85"/>
      <c r="D1" s="85"/>
      <c r="E1" s="85"/>
      <c r="F1" s="85"/>
      <c r="G1" s="85"/>
      <c r="H1" s="85"/>
      <c r="I1" s="1">
        <v>4</v>
      </c>
    </row>
    <row r="2" spans="1:9" ht="16.5" customHeight="1">
      <c r="A2" s="85" t="s">
        <v>844</v>
      </c>
      <c r="B2" s="85"/>
      <c r="C2" s="85"/>
      <c r="D2" s="85"/>
      <c r="E2" s="85"/>
      <c r="F2" s="85"/>
      <c r="G2" s="85"/>
      <c r="H2" s="85"/>
    </row>
    <row r="3" spans="1:9" ht="16.5" customHeight="1">
      <c r="A3" s="86" t="str">
        <f>"ระดับชั้นมัธยมศึกษาปีที่ "&amp;I1</f>
        <v>ระดับชั้นมัธยมศึกษาปีที่ 4</v>
      </c>
      <c r="B3" s="86"/>
      <c r="C3" s="86"/>
      <c r="D3" s="86"/>
      <c r="E3" s="86"/>
      <c r="F3" s="86"/>
      <c r="G3" s="86"/>
      <c r="H3" s="86"/>
    </row>
    <row r="4" spans="1:9" ht="16.5" customHeight="1">
      <c r="A4" s="87" t="s">
        <v>2</v>
      </c>
      <c r="B4" s="88"/>
      <c r="C4" s="88"/>
      <c r="D4" s="89"/>
      <c r="E4" s="87" t="s">
        <v>3</v>
      </c>
      <c r="F4" s="88"/>
      <c r="G4" s="88"/>
      <c r="H4" s="89"/>
    </row>
    <row r="5" spans="1:9" ht="16.5" customHeight="1">
      <c r="A5" s="90" t="s">
        <v>4</v>
      </c>
      <c r="B5" s="92" t="s">
        <v>5</v>
      </c>
      <c r="C5" s="2" t="s">
        <v>6</v>
      </c>
      <c r="D5" s="3" t="s">
        <v>7</v>
      </c>
      <c r="E5" s="90" t="s">
        <v>4</v>
      </c>
      <c r="F5" s="92" t="s">
        <v>5</v>
      </c>
      <c r="G5" s="2" t="s">
        <v>6</v>
      </c>
      <c r="H5" s="3" t="s">
        <v>7</v>
      </c>
    </row>
    <row r="6" spans="1:9" ht="16.5" customHeight="1">
      <c r="A6" s="91"/>
      <c r="B6" s="93"/>
      <c r="C6" s="4" t="s">
        <v>8</v>
      </c>
      <c r="D6" s="5" t="s">
        <v>9</v>
      </c>
      <c r="E6" s="91"/>
      <c r="F6" s="93"/>
      <c r="G6" s="4" t="s">
        <v>8</v>
      </c>
      <c r="H6" s="5" t="s">
        <v>9</v>
      </c>
    </row>
    <row r="7" spans="1:9" ht="16.5" customHeight="1">
      <c r="A7" s="102" t="s">
        <v>10</v>
      </c>
      <c r="B7" s="103"/>
      <c r="C7" s="6">
        <f>SUM(C8:C20)</f>
        <v>7</v>
      </c>
      <c r="D7" s="7">
        <f>SUM(D8:D20)</f>
        <v>14</v>
      </c>
      <c r="E7" s="102" t="s">
        <v>10</v>
      </c>
      <c r="F7" s="103"/>
      <c r="G7" s="6">
        <f>SUM(G8:G20)</f>
        <v>6</v>
      </c>
      <c r="H7" s="7">
        <f>SUM(H8:H20)</f>
        <v>12</v>
      </c>
    </row>
    <row r="8" spans="1:9" ht="16.5" customHeight="1">
      <c r="A8" s="8" t="s">
        <v>417</v>
      </c>
      <c r="B8" s="9" t="s">
        <v>12</v>
      </c>
      <c r="C8" s="10">
        <v>1</v>
      </c>
      <c r="D8" s="11">
        <v>2</v>
      </c>
      <c r="E8" s="8" t="s">
        <v>418</v>
      </c>
      <c r="F8" s="9" t="s">
        <v>14</v>
      </c>
      <c r="G8" s="10">
        <v>1</v>
      </c>
      <c r="H8" s="11">
        <v>2</v>
      </c>
    </row>
    <row r="9" spans="1:9" ht="16.5" customHeight="1">
      <c r="A9" s="8" t="s">
        <v>419</v>
      </c>
      <c r="B9" s="9" t="s">
        <v>16</v>
      </c>
      <c r="C9" s="10">
        <v>1</v>
      </c>
      <c r="D9" s="11">
        <v>2</v>
      </c>
      <c r="E9" s="8" t="s">
        <v>420</v>
      </c>
      <c r="F9" s="9" t="s">
        <v>18</v>
      </c>
      <c r="G9" s="10">
        <v>1</v>
      </c>
      <c r="H9" s="11">
        <v>2</v>
      </c>
    </row>
    <row r="10" spans="1:9" ht="16.5" customHeight="1">
      <c r="A10" s="8" t="s">
        <v>421</v>
      </c>
      <c r="B10" s="9" t="s">
        <v>26</v>
      </c>
      <c r="C10" s="10">
        <v>1</v>
      </c>
      <c r="D10" s="11">
        <v>2</v>
      </c>
      <c r="E10" s="8" t="s">
        <v>422</v>
      </c>
      <c r="F10" s="9" t="s">
        <v>423</v>
      </c>
      <c r="G10" s="10">
        <v>1.5</v>
      </c>
      <c r="H10" s="11">
        <v>3</v>
      </c>
    </row>
    <row r="11" spans="1:9" ht="16.5" customHeight="1">
      <c r="A11" s="8" t="s">
        <v>424</v>
      </c>
      <c r="B11" s="9" t="s">
        <v>28</v>
      </c>
      <c r="C11" s="10">
        <v>0.5</v>
      </c>
      <c r="D11" s="11">
        <v>1</v>
      </c>
      <c r="E11" s="8" t="s">
        <v>425</v>
      </c>
      <c r="F11" s="9" t="s">
        <v>30</v>
      </c>
      <c r="G11" s="10">
        <v>0.5</v>
      </c>
      <c r="H11" s="11">
        <v>1</v>
      </c>
    </row>
    <row r="12" spans="1:9" ht="16.5" customHeight="1">
      <c r="A12" s="8" t="s">
        <v>426</v>
      </c>
      <c r="B12" s="9" t="s">
        <v>427</v>
      </c>
      <c r="C12" s="10">
        <v>1</v>
      </c>
      <c r="D12" s="11">
        <v>2</v>
      </c>
      <c r="E12" s="8" t="s">
        <v>428</v>
      </c>
      <c r="F12" s="9" t="s">
        <v>429</v>
      </c>
      <c r="G12" s="10">
        <v>1</v>
      </c>
      <c r="H12" s="11">
        <v>2</v>
      </c>
    </row>
    <row r="13" spans="1:9" ht="16.5" customHeight="1">
      <c r="A13" s="8" t="s">
        <v>430</v>
      </c>
      <c r="B13" s="9" t="s">
        <v>40</v>
      </c>
      <c r="C13" s="10">
        <v>0.5</v>
      </c>
      <c r="D13" s="11">
        <v>1</v>
      </c>
      <c r="E13" s="8" t="s">
        <v>431</v>
      </c>
      <c r="F13" s="9" t="s">
        <v>46</v>
      </c>
      <c r="G13" s="10">
        <v>1</v>
      </c>
      <c r="H13" s="11">
        <v>2</v>
      </c>
    </row>
    <row r="14" spans="1:9" ht="16.5" customHeight="1">
      <c r="A14" s="8" t="s">
        <v>432</v>
      </c>
      <c r="B14" s="9" t="s">
        <v>44</v>
      </c>
      <c r="C14" s="10">
        <v>0.5</v>
      </c>
      <c r="D14" s="11">
        <v>1</v>
      </c>
      <c r="E14" s="8"/>
      <c r="F14" s="9"/>
      <c r="G14" s="10"/>
      <c r="H14" s="11"/>
    </row>
    <row r="15" spans="1:9" ht="16.5" customHeight="1">
      <c r="A15" s="8" t="s">
        <v>433</v>
      </c>
      <c r="B15" s="9" t="s">
        <v>434</v>
      </c>
      <c r="C15" s="10">
        <v>0.5</v>
      </c>
      <c r="D15" s="11">
        <v>1</v>
      </c>
      <c r="E15" s="8"/>
      <c r="F15" s="9"/>
      <c r="G15" s="10"/>
      <c r="H15" s="11"/>
    </row>
    <row r="16" spans="1:9" ht="16.5" customHeight="1">
      <c r="A16" s="8" t="s">
        <v>435</v>
      </c>
      <c r="B16" s="9" t="s">
        <v>50</v>
      </c>
      <c r="C16" s="10">
        <v>1</v>
      </c>
      <c r="D16" s="11">
        <v>2</v>
      </c>
      <c r="E16" s="8"/>
      <c r="F16" s="9"/>
      <c r="G16" s="10"/>
      <c r="H16" s="11"/>
    </row>
    <row r="17" spans="1:8" ht="16.5" customHeight="1">
      <c r="A17" s="8"/>
      <c r="B17" s="9"/>
      <c r="C17" s="10"/>
      <c r="D17" s="11"/>
      <c r="E17" s="8"/>
      <c r="F17" s="9"/>
      <c r="G17" s="10"/>
      <c r="H17" s="11"/>
    </row>
    <row r="18" spans="1:8" ht="16.5" customHeight="1">
      <c r="A18" s="8"/>
      <c r="B18" s="9"/>
      <c r="C18" s="10"/>
      <c r="D18" s="11"/>
      <c r="E18" s="8"/>
      <c r="F18" s="9"/>
      <c r="G18" s="10"/>
      <c r="H18" s="11"/>
    </row>
    <row r="19" spans="1:8" ht="16.5" customHeight="1">
      <c r="A19" s="8"/>
      <c r="B19" s="9"/>
      <c r="C19" s="10"/>
      <c r="D19" s="11"/>
      <c r="E19" s="8"/>
      <c r="F19" s="9"/>
      <c r="G19" s="10"/>
      <c r="H19" s="11"/>
    </row>
    <row r="20" spans="1:8" ht="16.5" customHeight="1">
      <c r="A20" s="8"/>
      <c r="B20" s="9"/>
      <c r="C20" s="10"/>
      <c r="D20" s="11"/>
      <c r="E20" s="8"/>
      <c r="F20" s="9"/>
      <c r="G20" s="10"/>
      <c r="H20" s="11"/>
    </row>
    <row r="21" spans="1:8" ht="16.5" customHeight="1">
      <c r="A21" s="96" t="s">
        <v>51</v>
      </c>
      <c r="B21" s="97"/>
      <c r="C21" s="12">
        <f>SUM(C22:C35)</f>
        <v>8</v>
      </c>
      <c r="D21" s="13">
        <f>SUM(D22:D35)</f>
        <v>16</v>
      </c>
      <c r="E21" s="96" t="s">
        <v>51</v>
      </c>
      <c r="F21" s="97"/>
      <c r="G21" s="12">
        <f>SUM(G22:G35)</f>
        <v>9</v>
      </c>
      <c r="H21" s="13">
        <f>SUM(H22:H35)</f>
        <v>18</v>
      </c>
    </row>
    <row r="22" spans="1:8" ht="16.5" customHeight="1">
      <c r="A22" s="8" t="s">
        <v>436</v>
      </c>
      <c r="B22" s="9" t="s">
        <v>437</v>
      </c>
      <c r="C22" s="10">
        <v>0.5</v>
      </c>
      <c r="D22" s="11">
        <v>1</v>
      </c>
      <c r="E22" s="8" t="s">
        <v>438</v>
      </c>
      <c r="F22" s="9" t="s">
        <v>439</v>
      </c>
      <c r="G22" s="10">
        <v>0.5</v>
      </c>
      <c r="H22" s="11">
        <v>1</v>
      </c>
    </row>
    <row r="23" spans="1:8" ht="16.5" customHeight="1">
      <c r="A23" s="8" t="s">
        <v>440</v>
      </c>
      <c r="B23" s="9" t="s">
        <v>441</v>
      </c>
      <c r="C23" s="10">
        <v>0.5</v>
      </c>
      <c r="D23" s="11">
        <v>1</v>
      </c>
      <c r="E23" s="8" t="s">
        <v>442</v>
      </c>
      <c r="F23" s="9" t="s">
        <v>443</v>
      </c>
      <c r="G23" s="10">
        <v>0.5</v>
      </c>
      <c r="H23" s="11">
        <v>1</v>
      </c>
    </row>
    <row r="24" spans="1:8" ht="16.5" customHeight="1">
      <c r="A24" s="8" t="s">
        <v>444</v>
      </c>
      <c r="B24" s="9" t="s">
        <v>445</v>
      </c>
      <c r="C24" s="10">
        <v>0.5</v>
      </c>
      <c r="D24" s="11">
        <v>1</v>
      </c>
      <c r="E24" s="8" t="s">
        <v>446</v>
      </c>
      <c r="F24" s="9" t="s">
        <v>447</v>
      </c>
      <c r="G24" s="10">
        <v>0.5</v>
      </c>
      <c r="H24" s="11">
        <v>1</v>
      </c>
    </row>
    <row r="25" spans="1:8" ht="16.5" customHeight="1">
      <c r="A25" s="8" t="s">
        <v>448</v>
      </c>
      <c r="B25" s="9" t="s">
        <v>449</v>
      </c>
      <c r="C25" s="10">
        <v>0.5</v>
      </c>
      <c r="D25" s="11">
        <v>1</v>
      </c>
      <c r="E25" s="8" t="s">
        <v>450</v>
      </c>
      <c r="F25" s="9" t="s">
        <v>451</v>
      </c>
      <c r="G25" s="10">
        <v>0.5</v>
      </c>
      <c r="H25" s="11">
        <v>1</v>
      </c>
    </row>
    <row r="26" spans="1:8" ht="16.5" customHeight="1">
      <c r="A26" s="8" t="s">
        <v>452</v>
      </c>
      <c r="B26" s="9" t="s">
        <v>453</v>
      </c>
      <c r="C26" s="10">
        <v>1</v>
      </c>
      <c r="D26" s="11">
        <v>2</v>
      </c>
      <c r="E26" s="8" t="s">
        <v>454</v>
      </c>
      <c r="F26" s="9" t="s">
        <v>79</v>
      </c>
      <c r="G26" s="10">
        <v>0.5</v>
      </c>
      <c r="H26" s="11">
        <v>1</v>
      </c>
    </row>
    <row r="27" spans="1:8" ht="16.5" customHeight="1">
      <c r="A27" s="8" t="s">
        <v>845</v>
      </c>
      <c r="B27" s="9" t="s">
        <v>846</v>
      </c>
      <c r="C27" s="10">
        <v>3</v>
      </c>
      <c r="D27" s="11">
        <v>6</v>
      </c>
      <c r="E27" s="8" t="s">
        <v>457</v>
      </c>
      <c r="F27" s="9" t="s">
        <v>458</v>
      </c>
      <c r="G27" s="10">
        <v>0.5</v>
      </c>
      <c r="H27" s="11">
        <v>1</v>
      </c>
    </row>
    <row r="28" spans="1:8" ht="16.5" customHeight="1">
      <c r="A28" s="8" t="s">
        <v>459</v>
      </c>
      <c r="B28" s="9" t="s">
        <v>178</v>
      </c>
      <c r="C28" s="10">
        <v>1</v>
      </c>
      <c r="D28" s="11">
        <v>2</v>
      </c>
      <c r="E28" s="8" t="s">
        <v>460</v>
      </c>
      <c r="F28" s="9" t="s">
        <v>461</v>
      </c>
      <c r="G28" s="10">
        <v>1</v>
      </c>
      <c r="H28" s="11">
        <v>2</v>
      </c>
    </row>
    <row r="29" spans="1:8" ht="16.5" customHeight="1">
      <c r="A29" s="8"/>
      <c r="B29" s="9" t="s">
        <v>323</v>
      </c>
      <c r="C29" s="10">
        <v>1</v>
      </c>
      <c r="D29" s="11">
        <v>2</v>
      </c>
      <c r="E29" s="8" t="s">
        <v>847</v>
      </c>
      <c r="F29" s="9" t="s">
        <v>848</v>
      </c>
      <c r="G29" s="10">
        <v>3</v>
      </c>
      <c r="H29" s="11">
        <v>6</v>
      </c>
    </row>
    <row r="30" spans="1:8" ht="16.5" customHeight="1">
      <c r="A30" s="8"/>
      <c r="B30" s="9"/>
      <c r="C30" s="10"/>
      <c r="D30" s="11"/>
      <c r="E30" s="8" t="s">
        <v>464</v>
      </c>
      <c r="F30" s="9" t="s">
        <v>180</v>
      </c>
      <c r="G30" s="10">
        <v>1</v>
      </c>
      <c r="H30" s="11">
        <v>2</v>
      </c>
    </row>
    <row r="31" spans="1:8" ht="16.5" customHeight="1">
      <c r="A31" s="8"/>
      <c r="B31" s="9"/>
      <c r="C31" s="10"/>
      <c r="D31" s="11"/>
      <c r="E31" s="8"/>
      <c r="F31" s="9" t="s">
        <v>323</v>
      </c>
      <c r="G31" s="10">
        <v>1</v>
      </c>
      <c r="H31" s="11">
        <v>2</v>
      </c>
    </row>
    <row r="32" spans="1:8" ht="16.5" customHeight="1">
      <c r="A32" s="8"/>
      <c r="B32" s="9"/>
      <c r="C32" s="10"/>
      <c r="D32" s="11"/>
      <c r="E32" s="8"/>
      <c r="F32" s="9"/>
      <c r="G32" s="10"/>
      <c r="H32" s="11"/>
    </row>
    <row r="33" spans="1:8" ht="16.5" customHeight="1">
      <c r="A33" s="8"/>
      <c r="B33" s="9"/>
      <c r="C33" s="10"/>
      <c r="D33" s="11"/>
      <c r="E33" s="8"/>
      <c r="F33" s="9"/>
      <c r="G33" s="10"/>
      <c r="H33" s="11"/>
    </row>
    <row r="34" spans="1:8" ht="16.5" customHeight="1">
      <c r="A34" s="8"/>
      <c r="B34" s="9"/>
      <c r="C34" s="10"/>
      <c r="D34" s="11"/>
      <c r="E34" s="8"/>
      <c r="F34" s="9"/>
      <c r="G34" s="10"/>
      <c r="H34" s="11"/>
    </row>
    <row r="35" spans="1:8" ht="16.5" customHeight="1">
      <c r="A35" s="8"/>
      <c r="B35" s="9"/>
      <c r="C35" s="10"/>
      <c r="D35" s="11"/>
      <c r="E35" s="8"/>
      <c r="F35" s="9"/>
      <c r="G35" s="10"/>
      <c r="H35" s="11"/>
    </row>
    <row r="36" spans="1:8" ht="16.5" customHeight="1">
      <c r="A36" s="96" t="s">
        <v>86</v>
      </c>
      <c r="B36" s="104"/>
      <c r="C36" s="12">
        <f>C7+C21</f>
        <v>15</v>
      </c>
      <c r="D36" s="14">
        <f>D7+D21</f>
        <v>30</v>
      </c>
      <c r="E36" s="96" t="s">
        <v>86</v>
      </c>
      <c r="F36" s="104"/>
      <c r="G36" s="12">
        <f>G7+G21</f>
        <v>15</v>
      </c>
      <c r="H36" s="14">
        <f>H7+H21</f>
        <v>30</v>
      </c>
    </row>
    <row r="37" spans="1:8" ht="16.5" customHeight="1">
      <c r="A37" s="96" t="s">
        <v>87</v>
      </c>
      <c r="B37" s="97"/>
      <c r="C37" s="98" t="s">
        <v>88</v>
      </c>
      <c r="D37" s="99"/>
      <c r="E37" s="96" t="s">
        <v>87</v>
      </c>
      <c r="F37" s="97"/>
      <c r="G37" s="98" t="s">
        <v>88</v>
      </c>
      <c r="H37" s="99"/>
    </row>
    <row r="38" spans="1:8" ht="16.5" customHeight="1">
      <c r="A38" s="8" t="s">
        <v>465</v>
      </c>
      <c r="B38" s="9" t="s">
        <v>90</v>
      </c>
      <c r="C38" s="100" t="s">
        <v>91</v>
      </c>
      <c r="D38" s="101"/>
      <c r="E38" s="8" t="s">
        <v>466</v>
      </c>
      <c r="F38" s="9" t="s">
        <v>90</v>
      </c>
      <c r="G38" s="100" t="s">
        <v>91</v>
      </c>
      <c r="H38" s="101"/>
    </row>
    <row r="39" spans="1:8" ht="16.5" customHeight="1">
      <c r="A39" s="8" t="s">
        <v>467</v>
      </c>
      <c r="B39" s="9" t="s">
        <v>468</v>
      </c>
      <c r="C39" s="94" t="s">
        <v>104</v>
      </c>
      <c r="D39" s="95"/>
      <c r="E39" s="8" t="s">
        <v>469</v>
      </c>
      <c r="F39" s="9" t="s">
        <v>468</v>
      </c>
      <c r="G39" s="94" t="s">
        <v>104</v>
      </c>
      <c r="H39" s="95"/>
    </row>
    <row r="40" spans="1:8" ht="16.5" customHeight="1">
      <c r="A40" s="8" t="s">
        <v>470</v>
      </c>
      <c r="B40" s="9" t="s">
        <v>471</v>
      </c>
      <c r="C40" s="94"/>
      <c r="D40" s="95"/>
      <c r="E40" s="8" t="s">
        <v>472</v>
      </c>
      <c r="F40" s="9" t="s">
        <v>471</v>
      </c>
      <c r="G40" s="94"/>
      <c r="H40" s="95"/>
    </row>
    <row r="41" spans="1:8" ht="16.5" customHeight="1">
      <c r="A41" s="8" t="s">
        <v>473</v>
      </c>
      <c r="B41" s="9" t="s">
        <v>103</v>
      </c>
      <c r="C41" s="94" t="s">
        <v>104</v>
      </c>
      <c r="D41" s="95"/>
      <c r="E41" s="8" t="s">
        <v>474</v>
      </c>
      <c r="F41" s="9" t="s">
        <v>103</v>
      </c>
      <c r="G41" s="94" t="s">
        <v>104</v>
      </c>
      <c r="H41" s="95"/>
    </row>
    <row r="42" spans="1:8" ht="16.5" customHeight="1">
      <c r="A42" s="8" t="s">
        <v>475</v>
      </c>
      <c r="B42" s="9" t="s">
        <v>107</v>
      </c>
      <c r="C42" s="94" t="s">
        <v>476</v>
      </c>
      <c r="D42" s="95"/>
      <c r="E42" s="8" t="s">
        <v>477</v>
      </c>
      <c r="F42" s="9" t="s">
        <v>107</v>
      </c>
      <c r="G42" s="94" t="s">
        <v>476</v>
      </c>
      <c r="H42" s="95"/>
    </row>
    <row r="43" spans="1:8" ht="16.5" customHeight="1">
      <c r="A43" s="8"/>
      <c r="B43" s="9"/>
      <c r="C43" s="94"/>
      <c r="D43" s="95"/>
      <c r="E43" s="8"/>
      <c r="F43" s="9"/>
      <c r="G43" s="94"/>
      <c r="H43" s="95"/>
    </row>
    <row r="44" spans="1:8" ht="16.5" customHeight="1">
      <c r="A44" s="105" t="s">
        <v>110</v>
      </c>
      <c r="B44" s="106"/>
      <c r="C44" s="107">
        <f>D36*20+60</f>
        <v>660</v>
      </c>
      <c r="D44" s="108"/>
      <c r="E44" s="105" t="s">
        <v>110</v>
      </c>
      <c r="F44" s="106"/>
      <c r="G44" s="107">
        <f>H36*20+60</f>
        <v>660</v>
      </c>
      <c r="H44" s="108"/>
    </row>
    <row r="45" spans="1:8" ht="16.5" customHeight="1">
      <c r="A45" s="23"/>
      <c r="B45" s="23"/>
      <c r="C45" s="26"/>
      <c r="D45" s="26"/>
      <c r="E45" s="23"/>
      <c r="F45" s="23"/>
      <c r="G45" s="26"/>
      <c r="H45" s="26"/>
    </row>
    <row r="46" spans="1:8" ht="6.75" customHeight="1">
      <c r="A46" s="15"/>
      <c r="B46" s="15"/>
      <c r="C46" s="16"/>
      <c r="D46" s="16"/>
      <c r="E46" s="15"/>
      <c r="F46" s="15"/>
      <c r="G46" s="16"/>
      <c r="H46" s="16"/>
    </row>
    <row r="47" spans="1:8" ht="16.5" customHeight="1">
      <c r="A47" s="86" t="str">
        <f>"ระดับชั้นมัธยมศึกษาปีที่ "&amp;I1+1</f>
        <v>ระดับชั้นมัธยมศึกษาปีที่ 5</v>
      </c>
      <c r="B47" s="86"/>
      <c r="C47" s="86"/>
      <c r="D47" s="86"/>
      <c r="E47" s="86"/>
      <c r="F47" s="86"/>
      <c r="G47" s="86"/>
      <c r="H47" s="86"/>
    </row>
    <row r="48" spans="1:8" ht="16.5" customHeight="1">
      <c r="A48" s="87" t="s">
        <v>2</v>
      </c>
      <c r="B48" s="88"/>
      <c r="C48" s="88"/>
      <c r="D48" s="89"/>
      <c r="E48" s="87" t="s">
        <v>3</v>
      </c>
      <c r="F48" s="88"/>
      <c r="G48" s="88"/>
      <c r="H48" s="89"/>
    </row>
    <row r="49" spans="1:8" ht="16.5" customHeight="1">
      <c r="A49" s="90" t="s">
        <v>4</v>
      </c>
      <c r="B49" s="92" t="s">
        <v>5</v>
      </c>
      <c r="C49" s="2" t="s">
        <v>6</v>
      </c>
      <c r="D49" s="3" t="s">
        <v>7</v>
      </c>
      <c r="E49" s="90" t="s">
        <v>4</v>
      </c>
      <c r="F49" s="92" t="s">
        <v>5</v>
      </c>
      <c r="G49" s="2" t="s">
        <v>6</v>
      </c>
      <c r="H49" s="3" t="s">
        <v>7</v>
      </c>
    </row>
    <row r="50" spans="1:8" ht="16.5" customHeight="1">
      <c r="A50" s="91"/>
      <c r="B50" s="93"/>
      <c r="C50" s="4" t="s">
        <v>8</v>
      </c>
      <c r="D50" s="5" t="s">
        <v>9</v>
      </c>
      <c r="E50" s="91"/>
      <c r="F50" s="93"/>
      <c r="G50" s="4" t="s">
        <v>8</v>
      </c>
      <c r="H50" s="5" t="s">
        <v>9</v>
      </c>
    </row>
    <row r="51" spans="1:8" ht="16.5" customHeight="1">
      <c r="A51" s="102" t="s">
        <v>10</v>
      </c>
      <c r="B51" s="103"/>
      <c r="C51" s="6">
        <f>SUM(C52:C64)</f>
        <v>8</v>
      </c>
      <c r="D51" s="7">
        <f>SUM(D52:D64)</f>
        <v>16</v>
      </c>
      <c r="E51" s="102" t="s">
        <v>10</v>
      </c>
      <c r="F51" s="103"/>
      <c r="G51" s="6">
        <f>SUM(G52:G64)</f>
        <v>7</v>
      </c>
      <c r="H51" s="7">
        <f>SUM(H52:H64)</f>
        <v>14</v>
      </c>
    </row>
    <row r="52" spans="1:8" ht="16.5" customHeight="1">
      <c r="A52" s="8" t="s">
        <v>478</v>
      </c>
      <c r="B52" s="9" t="s">
        <v>112</v>
      </c>
      <c r="C52" s="10">
        <v>1</v>
      </c>
      <c r="D52" s="11">
        <v>2</v>
      </c>
      <c r="E52" s="8" t="s">
        <v>479</v>
      </c>
      <c r="F52" s="9" t="s">
        <v>114</v>
      </c>
      <c r="G52" s="10">
        <v>1</v>
      </c>
      <c r="H52" s="11">
        <v>2</v>
      </c>
    </row>
    <row r="53" spans="1:8" ht="16.5" customHeight="1">
      <c r="A53" s="8" t="s">
        <v>480</v>
      </c>
      <c r="B53" s="9" t="s">
        <v>116</v>
      </c>
      <c r="C53" s="10">
        <v>1</v>
      </c>
      <c r="D53" s="11">
        <v>2</v>
      </c>
      <c r="E53" s="8" t="s">
        <v>481</v>
      </c>
      <c r="F53" s="9" t="s">
        <v>118</v>
      </c>
      <c r="G53" s="10">
        <v>1</v>
      </c>
      <c r="H53" s="11">
        <v>2</v>
      </c>
    </row>
    <row r="54" spans="1:8" ht="16.5" customHeight="1">
      <c r="A54" s="8" t="s">
        <v>482</v>
      </c>
      <c r="B54" s="9" t="s">
        <v>125</v>
      </c>
      <c r="C54" s="10">
        <v>1</v>
      </c>
      <c r="D54" s="11">
        <v>2</v>
      </c>
      <c r="E54" s="8" t="s">
        <v>483</v>
      </c>
      <c r="F54" s="9" t="s">
        <v>24</v>
      </c>
      <c r="G54" s="10">
        <v>1</v>
      </c>
      <c r="H54" s="11">
        <v>2</v>
      </c>
    </row>
    <row r="55" spans="1:8" ht="16.5" customHeight="1">
      <c r="A55" s="8" t="s">
        <v>484</v>
      </c>
      <c r="B55" s="9" t="s">
        <v>485</v>
      </c>
      <c r="C55" s="10">
        <v>1.5</v>
      </c>
      <c r="D55" s="11">
        <v>3</v>
      </c>
      <c r="E55" s="8" t="s">
        <v>486</v>
      </c>
      <c r="F55" s="9" t="s">
        <v>487</v>
      </c>
      <c r="G55" s="10">
        <v>1.5</v>
      </c>
      <c r="H55" s="11">
        <v>3</v>
      </c>
    </row>
    <row r="56" spans="1:8" ht="16.5" customHeight="1">
      <c r="A56" s="8" t="s">
        <v>488</v>
      </c>
      <c r="B56" s="9" t="s">
        <v>127</v>
      </c>
      <c r="C56" s="10">
        <v>0.5</v>
      </c>
      <c r="D56" s="11">
        <v>1</v>
      </c>
      <c r="E56" s="8" t="s">
        <v>489</v>
      </c>
      <c r="F56" s="9" t="s">
        <v>129</v>
      </c>
      <c r="G56" s="10">
        <v>0.5</v>
      </c>
      <c r="H56" s="11">
        <v>1</v>
      </c>
    </row>
    <row r="57" spans="1:8" ht="16.5" customHeight="1">
      <c r="A57" s="8" t="s">
        <v>490</v>
      </c>
      <c r="B57" s="9" t="s">
        <v>491</v>
      </c>
      <c r="C57" s="10">
        <v>1</v>
      </c>
      <c r="D57" s="11">
        <v>2</v>
      </c>
      <c r="E57" s="8" t="s">
        <v>492</v>
      </c>
      <c r="F57" s="9" t="s">
        <v>493</v>
      </c>
      <c r="G57" s="10">
        <v>1</v>
      </c>
      <c r="H57" s="11">
        <v>2</v>
      </c>
    </row>
    <row r="58" spans="1:8" ht="16.5" customHeight="1">
      <c r="A58" s="8" t="s">
        <v>494</v>
      </c>
      <c r="B58" s="9" t="s">
        <v>42</v>
      </c>
      <c r="C58" s="10">
        <v>0.5</v>
      </c>
      <c r="D58" s="11">
        <v>1</v>
      </c>
      <c r="E58" s="8" t="s">
        <v>495</v>
      </c>
      <c r="F58" s="9" t="s">
        <v>149</v>
      </c>
      <c r="G58" s="10">
        <v>1</v>
      </c>
      <c r="H58" s="11">
        <v>2</v>
      </c>
    </row>
    <row r="59" spans="1:8" ht="16.5" customHeight="1">
      <c r="A59" s="8" t="s">
        <v>496</v>
      </c>
      <c r="B59" s="9" t="s">
        <v>143</v>
      </c>
      <c r="C59" s="10">
        <v>0.5</v>
      </c>
      <c r="D59" s="11">
        <v>1</v>
      </c>
      <c r="E59" s="8"/>
      <c r="F59" s="9"/>
      <c r="G59" s="10"/>
      <c r="H59" s="11"/>
    </row>
    <row r="60" spans="1:8" ht="16.5" customHeight="1">
      <c r="A60" s="8" t="s">
        <v>497</v>
      </c>
      <c r="B60" s="9" t="s">
        <v>147</v>
      </c>
      <c r="C60" s="10">
        <v>1</v>
      </c>
      <c r="D60" s="11">
        <v>2</v>
      </c>
      <c r="E60" s="8"/>
      <c r="F60" s="9"/>
      <c r="G60" s="10"/>
      <c r="H60" s="11"/>
    </row>
    <row r="61" spans="1:8" ht="16.5" customHeight="1">
      <c r="A61" s="8"/>
      <c r="B61" s="9"/>
      <c r="C61" s="10"/>
      <c r="D61" s="11"/>
      <c r="E61" s="8"/>
      <c r="F61" s="9"/>
      <c r="G61" s="10"/>
      <c r="H61" s="11"/>
    </row>
    <row r="62" spans="1:8" ht="16.5" customHeight="1">
      <c r="A62" s="8"/>
      <c r="B62" s="9"/>
      <c r="C62" s="10"/>
      <c r="D62" s="11"/>
      <c r="E62" s="8"/>
      <c r="F62" s="9"/>
      <c r="G62" s="10"/>
      <c r="H62" s="11"/>
    </row>
    <row r="63" spans="1:8" ht="16.5" customHeight="1">
      <c r="A63" s="8"/>
      <c r="B63" s="9"/>
      <c r="C63" s="10"/>
      <c r="D63" s="11"/>
      <c r="E63" s="8"/>
      <c r="F63" s="9"/>
      <c r="G63" s="10"/>
      <c r="H63" s="11"/>
    </row>
    <row r="64" spans="1:8" ht="16.5" customHeight="1">
      <c r="A64" s="8"/>
      <c r="B64" s="9"/>
      <c r="C64" s="10"/>
      <c r="D64" s="11"/>
      <c r="E64" s="8"/>
      <c r="F64" s="9"/>
      <c r="G64" s="10"/>
      <c r="H64" s="11"/>
    </row>
    <row r="65" spans="1:8" ht="16.5" customHeight="1">
      <c r="A65" s="96" t="s">
        <v>51</v>
      </c>
      <c r="B65" s="97"/>
      <c r="C65" s="12">
        <f>SUM(C66:C79)</f>
        <v>7</v>
      </c>
      <c r="D65" s="13">
        <f>SUM(D66:D79)</f>
        <v>14</v>
      </c>
      <c r="E65" s="96" t="s">
        <v>51</v>
      </c>
      <c r="F65" s="97"/>
      <c r="G65" s="12">
        <f>SUM(G66:G79)</f>
        <v>8</v>
      </c>
      <c r="H65" s="13">
        <f>SUM(H66:H79)</f>
        <v>16</v>
      </c>
    </row>
    <row r="66" spans="1:8" ht="16.5" customHeight="1">
      <c r="A66" s="8" t="s">
        <v>498</v>
      </c>
      <c r="B66" s="9" t="s">
        <v>499</v>
      </c>
      <c r="C66" s="10">
        <v>0.5</v>
      </c>
      <c r="D66" s="11">
        <v>1</v>
      </c>
      <c r="E66" s="8" t="s">
        <v>500</v>
      </c>
      <c r="F66" s="9" t="s">
        <v>501</v>
      </c>
      <c r="G66" s="10">
        <v>0.5</v>
      </c>
      <c r="H66" s="11">
        <v>1</v>
      </c>
    </row>
    <row r="67" spans="1:8" ht="16.5" customHeight="1">
      <c r="A67" s="8" t="s">
        <v>502</v>
      </c>
      <c r="B67" s="9" t="s">
        <v>503</v>
      </c>
      <c r="C67" s="10">
        <v>0.5</v>
      </c>
      <c r="D67" s="11">
        <v>1</v>
      </c>
      <c r="E67" s="8" t="s">
        <v>504</v>
      </c>
      <c r="F67" s="9" t="s">
        <v>505</v>
      </c>
      <c r="G67" s="10">
        <v>0.5</v>
      </c>
      <c r="H67" s="11">
        <v>1</v>
      </c>
    </row>
    <row r="68" spans="1:8" ht="16.5" customHeight="1">
      <c r="A68" s="8" t="s">
        <v>506</v>
      </c>
      <c r="B68" s="9" t="s">
        <v>507</v>
      </c>
      <c r="C68" s="10">
        <v>0.5</v>
      </c>
      <c r="D68" s="11">
        <v>1</v>
      </c>
      <c r="E68" s="8" t="s">
        <v>508</v>
      </c>
      <c r="F68" s="9" t="s">
        <v>509</v>
      </c>
      <c r="G68" s="10">
        <v>0.5</v>
      </c>
      <c r="H68" s="11">
        <v>1</v>
      </c>
    </row>
    <row r="69" spans="1:8" ht="16.5" customHeight="1">
      <c r="A69" s="8" t="s">
        <v>510</v>
      </c>
      <c r="B69" s="9" t="s">
        <v>511</v>
      </c>
      <c r="C69" s="10">
        <v>0.5</v>
      </c>
      <c r="D69" s="11">
        <v>1</v>
      </c>
      <c r="E69" s="8" t="s">
        <v>512</v>
      </c>
      <c r="F69" s="9" t="s">
        <v>513</v>
      </c>
      <c r="G69" s="10">
        <v>0.5</v>
      </c>
      <c r="H69" s="11">
        <v>1</v>
      </c>
    </row>
    <row r="70" spans="1:8" ht="16.5" customHeight="1">
      <c r="A70" s="8" t="s">
        <v>514</v>
      </c>
      <c r="B70" s="9" t="s">
        <v>515</v>
      </c>
      <c r="C70" s="10">
        <v>1</v>
      </c>
      <c r="D70" s="11">
        <v>2</v>
      </c>
      <c r="E70" s="8" t="s">
        <v>516</v>
      </c>
      <c r="F70" s="9" t="s">
        <v>168</v>
      </c>
      <c r="G70" s="10">
        <v>0.5</v>
      </c>
      <c r="H70" s="11">
        <v>1</v>
      </c>
    </row>
    <row r="71" spans="1:8" ht="16.5" customHeight="1">
      <c r="A71" s="8" t="s">
        <v>849</v>
      </c>
      <c r="B71" s="9" t="s">
        <v>850</v>
      </c>
      <c r="C71" s="10">
        <v>3</v>
      </c>
      <c r="D71" s="11">
        <v>6</v>
      </c>
      <c r="E71" s="8" t="s">
        <v>519</v>
      </c>
      <c r="F71" s="9" t="s">
        <v>520</v>
      </c>
      <c r="G71" s="10">
        <v>0.5</v>
      </c>
      <c r="H71" s="11">
        <v>1</v>
      </c>
    </row>
    <row r="72" spans="1:8" ht="16.5" customHeight="1">
      <c r="A72" s="8"/>
      <c r="B72" s="9" t="s">
        <v>323</v>
      </c>
      <c r="C72" s="10">
        <v>1</v>
      </c>
      <c r="D72" s="11">
        <v>2</v>
      </c>
      <c r="E72" s="8" t="s">
        <v>521</v>
      </c>
      <c r="F72" s="9" t="s">
        <v>522</v>
      </c>
      <c r="G72" s="10">
        <v>1</v>
      </c>
      <c r="H72" s="11">
        <v>2</v>
      </c>
    </row>
    <row r="73" spans="1:8" ht="16.5" customHeight="1">
      <c r="A73" s="8"/>
      <c r="B73" s="9"/>
      <c r="C73" s="10"/>
      <c r="D73" s="11"/>
      <c r="E73" s="8" t="s">
        <v>851</v>
      </c>
      <c r="F73" s="9" t="s">
        <v>852</v>
      </c>
      <c r="G73" s="10">
        <v>3</v>
      </c>
      <c r="H73" s="11">
        <v>6</v>
      </c>
    </row>
    <row r="74" spans="1:8" ht="16.5" customHeight="1">
      <c r="A74" s="8"/>
      <c r="B74" s="9"/>
      <c r="C74" s="10"/>
      <c r="D74" s="11"/>
      <c r="E74" s="8"/>
      <c r="F74" s="9" t="s">
        <v>323</v>
      </c>
      <c r="G74" s="10">
        <v>1</v>
      </c>
      <c r="H74" s="11">
        <v>2</v>
      </c>
    </row>
    <row r="75" spans="1:8" ht="16.5" customHeight="1">
      <c r="A75" s="8"/>
      <c r="B75" s="9"/>
      <c r="C75" s="10"/>
      <c r="D75" s="11"/>
      <c r="E75" s="8"/>
      <c r="F75" s="9"/>
      <c r="G75" s="10"/>
      <c r="H75" s="11"/>
    </row>
    <row r="76" spans="1:8" ht="16.5" customHeight="1">
      <c r="A76" s="8"/>
      <c r="B76" s="9"/>
      <c r="C76" s="10"/>
      <c r="D76" s="11"/>
      <c r="E76" s="8"/>
      <c r="F76" s="9"/>
      <c r="G76" s="10"/>
      <c r="H76" s="11"/>
    </row>
    <row r="77" spans="1:8" ht="16.5" customHeight="1">
      <c r="A77" s="8"/>
      <c r="B77" s="9"/>
      <c r="C77" s="10"/>
      <c r="D77" s="11"/>
      <c r="E77" s="8"/>
      <c r="F77" s="9"/>
      <c r="G77" s="10"/>
      <c r="H77" s="11"/>
    </row>
    <row r="78" spans="1:8" ht="16.5" customHeight="1">
      <c r="A78" s="8"/>
      <c r="B78" s="9"/>
      <c r="C78" s="10"/>
      <c r="D78" s="11"/>
      <c r="E78" s="8"/>
      <c r="F78" s="9"/>
      <c r="G78" s="10"/>
      <c r="H78" s="11"/>
    </row>
    <row r="79" spans="1:8" ht="16.5" customHeight="1">
      <c r="A79" s="8"/>
      <c r="B79" s="9"/>
      <c r="C79" s="10"/>
      <c r="D79" s="11"/>
      <c r="E79" s="8"/>
      <c r="F79" s="9"/>
      <c r="G79" s="10"/>
      <c r="H79" s="11"/>
    </row>
    <row r="80" spans="1:8" ht="16.5" customHeight="1">
      <c r="A80" s="96" t="s">
        <v>86</v>
      </c>
      <c r="B80" s="104"/>
      <c r="C80" s="12">
        <f>C51+C65</f>
        <v>15</v>
      </c>
      <c r="D80" s="14">
        <f>D51+D65</f>
        <v>30</v>
      </c>
      <c r="E80" s="96" t="s">
        <v>86</v>
      </c>
      <c r="F80" s="104"/>
      <c r="G80" s="12">
        <f>G51+G65</f>
        <v>15</v>
      </c>
      <c r="H80" s="14">
        <f>H51+H65</f>
        <v>30</v>
      </c>
    </row>
    <row r="81" spans="1:8" ht="16.5" customHeight="1">
      <c r="A81" s="96" t="s">
        <v>87</v>
      </c>
      <c r="B81" s="97"/>
      <c r="C81" s="98" t="s">
        <v>88</v>
      </c>
      <c r="D81" s="99"/>
      <c r="E81" s="96" t="s">
        <v>87</v>
      </c>
      <c r="F81" s="97"/>
      <c r="G81" s="98" t="s">
        <v>88</v>
      </c>
      <c r="H81" s="99"/>
    </row>
    <row r="82" spans="1:8" ht="16.5" customHeight="1">
      <c r="A82" s="8" t="s">
        <v>525</v>
      </c>
      <c r="B82" s="9" t="s">
        <v>90</v>
      </c>
      <c r="C82" s="100" t="s">
        <v>91</v>
      </c>
      <c r="D82" s="101"/>
      <c r="E82" s="8" t="s">
        <v>526</v>
      </c>
      <c r="F82" s="9" t="s">
        <v>90</v>
      </c>
      <c r="G82" s="100" t="s">
        <v>91</v>
      </c>
      <c r="H82" s="101"/>
    </row>
    <row r="83" spans="1:8" ht="16.5" customHeight="1">
      <c r="A83" s="8" t="s">
        <v>527</v>
      </c>
      <c r="B83" s="9" t="s">
        <v>468</v>
      </c>
      <c r="C83" s="94" t="s">
        <v>104</v>
      </c>
      <c r="D83" s="95"/>
      <c r="E83" s="8" t="s">
        <v>528</v>
      </c>
      <c r="F83" s="9" t="s">
        <v>468</v>
      </c>
      <c r="G83" s="94" t="s">
        <v>104</v>
      </c>
      <c r="H83" s="95"/>
    </row>
    <row r="84" spans="1:8" ht="16.5" customHeight="1">
      <c r="A84" s="8" t="s">
        <v>529</v>
      </c>
      <c r="B84" s="9" t="s">
        <v>471</v>
      </c>
      <c r="C84" s="94"/>
      <c r="D84" s="95"/>
      <c r="E84" s="8" t="s">
        <v>530</v>
      </c>
      <c r="F84" s="9" t="s">
        <v>471</v>
      </c>
      <c r="G84" s="94"/>
      <c r="H84" s="95"/>
    </row>
    <row r="85" spans="1:8" ht="16.5" customHeight="1">
      <c r="A85" s="8" t="s">
        <v>531</v>
      </c>
      <c r="B85" s="9" t="s">
        <v>103</v>
      </c>
      <c r="C85" s="94" t="s">
        <v>104</v>
      </c>
      <c r="D85" s="95"/>
      <c r="E85" s="8" t="s">
        <v>532</v>
      </c>
      <c r="F85" s="9" t="s">
        <v>103</v>
      </c>
      <c r="G85" s="94" t="s">
        <v>104</v>
      </c>
      <c r="H85" s="95"/>
    </row>
    <row r="86" spans="1:8" ht="16.5" customHeight="1">
      <c r="A86" s="8" t="s">
        <v>533</v>
      </c>
      <c r="B86" s="9" t="s">
        <v>107</v>
      </c>
      <c r="C86" s="94" t="s">
        <v>476</v>
      </c>
      <c r="D86" s="95"/>
      <c r="E86" s="8" t="s">
        <v>534</v>
      </c>
      <c r="F86" s="9" t="s">
        <v>107</v>
      </c>
      <c r="G86" s="94" t="s">
        <v>476</v>
      </c>
      <c r="H86" s="95"/>
    </row>
    <row r="87" spans="1:8" ht="16.5" customHeight="1">
      <c r="A87" s="8"/>
      <c r="B87" s="9"/>
      <c r="C87" s="94"/>
      <c r="D87" s="95"/>
      <c r="E87" s="8"/>
      <c r="F87" s="9"/>
      <c r="G87" s="94"/>
      <c r="H87" s="95"/>
    </row>
    <row r="88" spans="1:8" ht="16.5" customHeight="1">
      <c r="A88" s="105" t="s">
        <v>110</v>
      </c>
      <c r="B88" s="106"/>
      <c r="C88" s="107">
        <f>D80*20+60</f>
        <v>660</v>
      </c>
      <c r="D88" s="108"/>
      <c r="E88" s="105" t="s">
        <v>110</v>
      </c>
      <c r="F88" s="106"/>
      <c r="G88" s="107">
        <f>H80*20+60</f>
        <v>660</v>
      </c>
      <c r="H88" s="108"/>
    </row>
    <row r="89" spans="1:8" ht="7.5" customHeight="1">
      <c r="A89" s="15"/>
      <c r="B89" s="15"/>
      <c r="C89" s="16"/>
      <c r="D89" s="16"/>
      <c r="E89" s="15"/>
      <c r="F89" s="15"/>
      <c r="G89" s="16"/>
      <c r="H89" s="16"/>
    </row>
    <row r="90" spans="1:8" ht="7.5" customHeight="1">
      <c r="A90" s="23"/>
      <c r="B90" s="23"/>
      <c r="C90" s="24"/>
      <c r="D90" s="24"/>
      <c r="E90" s="23"/>
      <c r="F90" s="23"/>
      <c r="G90" s="24"/>
      <c r="H90" s="24"/>
    </row>
    <row r="91" spans="1:8" ht="7.5" customHeight="1">
      <c r="A91" s="23"/>
      <c r="B91" s="23"/>
      <c r="C91" s="24"/>
      <c r="D91" s="24"/>
      <c r="E91" s="23"/>
      <c r="F91" s="23"/>
      <c r="G91" s="24"/>
      <c r="H91" s="24"/>
    </row>
    <row r="92" spans="1:8" ht="16.5" customHeight="1">
      <c r="A92" s="86" t="str">
        <f>"ระดับชั้นมัธยมศึกษาปีที่ "&amp;I1+2</f>
        <v>ระดับชั้นมัธยมศึกษาปีที่ 6</v>
      </c>
      <c r="B92" s="86"/>
      <c r="C92" s="86"/>
      <c r="D92" s="86"/>
      <c r="E92" s="86"/>
      <c r="F92" s="86"/>
      <c r="G92" s="86"/>
      <c r="H92" s="86"/>
    </row>
    <row r="93" spans="1:8" ht="16.5" customHeight="1">
      <c r="A93" s="87" t="s">
        <v>2</v>
      </c>
      <c r="B93" s="88"/>
      <c r="C93" s="88"/>
      <c r="D93" s="89"/>
      <c r="E93" s="87" t="s">
        <v>3</v>
      </c>
      <c r="F93" s="88"/>
      <c r="G93" s="88"/>
      <c r="H93" s="89"/>
    </row>
    <row r="94" spans="1:8" ht="16.5" customHeight="1">
      <c r="A94" s="90" t="s">
        <v>4</v>
      </c>
      <c r="B94" s="92" t="s">
        <v>5</v>
      </c>
      <c r="C94" s="2" t="s">
        <v>6</v>
      </c>
      <c r="D94" s="3" t="s">
        <v>7</v>
      </c>
      <c r="E94" s="90" t="s">
        <v>4</v>
      </c>
      <c r="F94" s="92" t="s">
        <v>5</v>
      </c>
      <c r="G94" s="2" t="s">
        <v>6</v>
      </c>
      <c r="H94" s="3" t="s">
        <v>7</v>
      </c>
    </row>
    <row r="95" spans="1:8" ht="16.5" customHeight="1">
      <c r="A95" s="91"/>
      <c r="B95" s="93"/>
      <c r="C95" s="4" t="s">
        <v>8</v>
      </c>
      <c r="D95" s="5" t="s">
        <v>9</v>
      </c>
      <c r="E95" s="91"/>
      <c r="F95" s="93"/>
      <c r="G95" s="4" t="s">
        <v>8</v>
      </c>
      <c r="H95" s="5" t="s">
        <v>9</v>
      </c>
    </row>
    <row r="96" spans="1:8" ht="16.5" customHeight="1">
      <c r="A96" s="102" t="s">
        <v>10</v>
      </c>
      <c r="B96" s="103"/>
      <c r="C96" s="6">
        <f>SUM(C97:C109)</f>
        <v>7.5</v>
      </c>
      <c r="D96" s="7">
        <f>SUM(D97:D109)</f>
        <v>15</v>
      </c>
      <c r="E96" s="102" t="s">
        <v>10</v>
      </c>
      <c r="F96" s="103"/>
      <c r="G96" s="6">
        <f>SUM(G97:G109)</f>
        <v>5.5</v>
      </c>
      <c r="H96" s="7">
        <f>SUM(H97:H109)</f>
        <v>11</v>
      </c>
    </row>
    <row r="97" spans="1:8" ht="16.5" customHeight="1">
      <c r="A97" s="8" t="s">
        <v>535</v>
      </c>
      <c r="B97" s="9" t="s">
        <v>194</v>
      </c>
      <c r="C97" s="10">
        <v>1</v>
      </c>
      <c r="D97" s="11">
        <v>2</v>
      </c>
      <c r="E97" s="8" t="s">
        <v>536</v>
      </c>
      <c r="F97" s="9" t="s">
        <v>196</v>
      </c>
      <c r="G97" s="10">
        <v>1</v>
      </c>
      <c r="H97" s="11">
        <v>2</v>
      </c>
    </row>
    <row r="98" spans="1:8" ht="16.5" customHeight="1">
      <c r="A98" s="8" t="s">
        <v>537</v>
      </c>
      <c r="B98" s="9" t="s">
        <v>198</v>
      </c>
      <c r="C98" s="10">
        <v>1</v>
      </c>
      <c r="D98" s="11">
        <v>2</v>
      </c>
      <c r="E98" s="8" t="s">
        <v>538</v>
      </c>
      <c r="F98" s="9" t="s">
        <v>200</v>
      </c>
      <c r="G98" s="10">
        <v>1</v>
      </c>
      <c r="H98" s="11">
        <v>2</v>
      </c>
    </row>
    <row r="99" spans="1:8" ht="16.5" customHeight="1">
      <c r="A99" s="8" t="s">
        <v>539</v>
      </c>
      <c r="B99" s="9" t="s">
        <v>208</v>
      </c>
      <c r="C99" s="10">
        <v>1</v>
      </c>
      <c r="D99" s="11">
        <v>2</v>
      </c>
      <c r="E99" s="8" t="s">
        <v>540</v>
      </c>
      <c r="F99" s="9" t="s">
        <v>124</v>
      </c>
      <c r="G99" s="10">
        <v>1</v>
      </c>
      <c r="H99" s="11">
        <v>2</v>
      </c>
    </row>
    <row r="100" spans="1:8" ht="16.5" customHeight="1">
      <c r="A100" s="8" t="s">
        <v>541</v>
      </c>
      <c r="B100" s="9" t="s">
        <v>542</v>
      </c>
      <c r="C100" s="10">
        <v>1.5</v>
      </c>
      <c r="D100" s="11">
        <v>3</v>
      </c>
      <c r="E100" s="8" t="s">
        <v>543</v>
      </c>
      <c r="F100" s="9" t="s">
        <v>544</v>
      </c>
      <c r="G100" s="10">
        <v>1</v>
      </c>
      <c r="H100" s="11">
        <v>2</v>
      </c>
    </row>
    <row r="101" spans="1:8" ht="16.5" customHeight="1">
      <c r="A101" s="8" t="s">
        <v>545</v>
      </c>
      <c r="B101" s="9" t="s">
        <v>546</v>
      </c>
      <c r="C101" s="10">
        <v>1</v>
      </c>
      <c r="D101" s="11">
        <v>2</v>
      </c>
      <c r="E101" s="8" t="s">
        <v>547</v>
      </c>
      <c r="F101" s="9" t="s">
        <v>548</v>
      </c>
      <c r="G101" s="10">
        <v>0.5</v>
      </c>
      <c r="H101" s="11">
        <v>1</v>
      </c>
    </row>
    <row r="102" spans="1:8" ht="16.5" customHeight="1">
      <c r="A102" s="8" t="s">
        <v>549</v>
      </c>
      <c r="B102" s="9" t="s">
        <v>139</v>
      </c>
      <c r="C102" s="10">
        <v>0.5</v>
      </c>
      <c r="D102" s="11">
        <v>1</v>
      </c>
      <c r="E102" s="8" t="s">
        <v>550</v>
      </c>
      <c r="F102" s="9" t="s">
        <v>232</v>
      </c>
      <c r="G102" s="10">
        <v>1</v>
      </c>
      <c r="H102" s="11">
        <v>2</v>
      </c>
    </row>
    <row r="103" spans="1:8" ht="16.5" customHeight="1">
      <c r="A103" s="8" t="s">
        <v>551</v>
      </c>
      <c r="B103" s="9" t="s">
        <v>226</v>
      </c>
      <c r="C103" s="10">
        <v>0.5</v>
      </c>
      <c r="D103" s="11">
        <v>1</v>
      </c>
      <c r="E103" s="8"/>
      <c r="F103" s="9"/>
      <c r="G103" s="10"/>
      <c r="H103" s="11"/>
    </row>
    <row r="104" spans="1:8" ht="16.5" customHeight="1">
      <c r="A104" s="8" t="s">
        <v>552</v>
      </c>
      <c r="B104" s="9" t="s">
        <v>230</v>
      </c>
      <c r="C104" s="10">
        <v>1</v>
      </c>
      <c r="D104" s="11">
        <v>2</v>
      </c>
      <c r="E104" s="8"/>
      <c r="F104" s="9"/>
      <c r="G104" s="10"/>
      <c r="H104" s="11"/>
    </row>
    <row r="105" spans="1:8" ht="16.5" customHeight="1">
      <c r="A105" s="8"/>
      <c r="B105" s="9"/>
      <c r="C105" s="10"/>
      <c r="D105" s="11"/>
      <c r="E105" s="8"/>
      <c r="F105" s="9"/>
      <c r="G105" s="10"/>
      <c r="H105" s="11"/>
    </row>
    <row r="106" spans="1:8" ht="16.5" customHeight="1">
      <c r="A106" s="8"/>
      <c r="B106" s="9"/>
      <c r="C106" s="10"/>
      <c r="D106" s="11"/>
      <c r="E106" s="8"/>
      <c r="F106" s="9"/>
      <c r="G106" s="10"/>
      <c r="H106" s="11"/>
    </row>
    <row r="107" spans="1:8" ht="16.5" customHeight="1">
      <c r="A107" s="8"/>
      <c r="B107" s="9"/>
      <c r="C107" s="10"/>
      <c r="D107" s="11"/>
      <c r="E107" s="8"/>
      <c r="F107" s="9"/>
      <c r="G107" s="10"/>
      <c r="H107" s="11"/>
    </row>
    <row r="108" spans="1:8" ht="16.5" customHeight="1">
      <c r="A108" s="8"/>
      <c r="B108" s="9"/>
      <c r="C108" s="10"/>
      <c r="D108" s="11"/>
      <c r="E108" s="8"/>
      <c r="F108" s="9"/>
      <c r="G108" s="10"/>
      <c r="H108" s="11"/>
    </row>
    <row r="109" spans="1:8" ht="16.5" customHeight="1">
      <c r="A109" s="8"/>
      <c r="B109" s="9"/>
      <c r="C109" s="10"/>
      <c r="D109" s="11"/>
      <c r="E109" s="8"/>
      <c r="F109" s="9"/>
      <c r="G109" s="10"/>
      <c r="H109" s="11"/>
    </row>
    <row r="110" spans="1:8" ht="16.5" customHeight="1">
      <c r="A110" s="96" t="s">
        <v>51</v>
      </c>
      <c r="B110" s="97"/>
      <c r="C110" s="12">
        <f>SUM(C111:C124)</f>
        <v>8</v>
      </c>
      <c r="D110" s="13">
        <f>SUM(D111:D124)</f>
        <v>16</v>
      </c>
      <c r="E110" s="96" t="s">
        <v>51</v>
      </c>
      <c r="F110" s="97"/>
      <c r="G110" s="12">
        <f>SUM(G111:G124)</f>
        <v>9</v>
      </c>
      <c r="H110" s="13">
        <f>SUM(H111:H124)</f>
        <v>18</v>
      </c>
    </row>
    <row r="111" spans="1:8" ht="16.5" customHeight="1">
      <c r="A111" s="8" t="s">
        <v>553</v>
      </c>
      <c r="B111" s="9" t="s">
        <v>554</v>
      </c>
      <c r="C111" s="10">
        <v>0.5</v>
      </c>
      <c r="D111" s="11">
        <v>1</v>
      </c>
      <c r="E111" s="8" t="s">
        <v>555</v>
      </c>
      <c r="F111" s="9" t="s">
        <v>554</v>
      </c>
      <c r="G111" s="10">
        <v>0.5</v>
      </c>
      <c r="H111" s="11">
        <v>1</v>
      </c>
    </row>
    <row r="112" spans="1:8" ht="16.5" customHeight="1">
      <c r="A112" s="8" t="s">
        <v>556</v>
      </c>
      <c r="B112" s="9" t="s">
        <v>557</v>
      </c>
      <c r="C112" s="10">
        <v>0.5</v>
      </c>
      <c r="D112" s="11">
        <v>1</v>
      </c>
      <c r="E112" s="8" t="s">
        <v>558</v>
      </c>
      <c r="F112" s="9" t="s">
        <v>559</v>
      </c>
      <c r="G112" s="10">
        <v>0.5</v>
      </c>
      <c r="H112" s="11">
        <v>1</v>
      </c>
    </row>
    <row r="113" spans="1:8" ht="16.5" customHeight="1">
      <c r="A113" s="8" t="s">
        <v>560</v>
      </c>
      <c r="B113" s="9" t="s">
        <v>246</v>
      </c>
      <c r="C113" s="10">
        <v>0.5</v>
      </c>
      <c r="D113" s="11">
        <v>1</v>
      </c>
      <c r="E113" s="8" t="s">
        <v>561</v>
      </c>
      <c r="F113" s="9" t="s">
        <v>562</v>
      </c>
      <c r="G113" s="10">
        <v>0.5</v>
      </c>
      <c r="H113" s="11">
        <v>1</v>
      </c>
    </row>
    <row r="114" spans="1:8" ht="16.5" customHeight="1">
      <c r="A114" s="8" t="s">
        <v>563</v>
      </c>
      <c r="B114" s="9" t="s">
        <v>564</v>
      </c>
      <c r="C114" s="10">
        <v>1</v>
      </c>
      <c r="D114" s="11">
        <v>2</v>
      </c>
      <c r="E114" s="8" t="s">
        <v>565</v>
      </c>
      <c r="F114" s="9" t="s">
        <v>566</v>
      </c>
      <c r="G114" s="10">
        <v>0.5</v>
      </c>
      <c r="H114" s="11">
        <v>1</v>
      </c>
    </row>
    <row r="115" spans="1:8" ht="16.5" customHeight="1">
      <c r="A115" s="8" t="s">
        <v>567</v>
      </c>
      <c r="B115" s="9" t="s">
        <v>568</v>
      </c>
      <c r="C115" s="10">
        <v>0.5</v>
      </c>
      <c r="D115" s="11">
        <v>1</v>
      </c>
      <c r="E115" s="8" t="s">
        <v>569</v>
      </c>
      <c r="F115" s="9" t="s">
        <v>252</v>
      </c>
      <c r="G115" s="10">
        <v>0.5</v>
      </c>
      <c r="H115" s="11">
        <v>1</v>
      </c>
    </row>
    <row r="116" spans="1:8" ht="16.5" customHeight="1">
      <c r="A116" s="8" t="s">
        <v>570</v>
      </c>
      <c r="B116" s="9" t="s">
        <v>571</v>
      </c>
      <c r="C116" s="10">
        <v>1</v>
      </c>
      <c r="D116" s="11">
        <v>2</v>
      </c>
      <c r="E116" s="8" t="s">
        <v>572</v>
      </c>
      <c r="F116" s="9" t="s">
        <v>573</v>
      </c>
      <c r="G116" s="10">
        <v>1</v>
      </c>
      <c r="H116" s="11">
        <v>2</v>
      </c>
    </row>
    <row r="117" spans="1:8" ht="16.5" customHeight="1">
      <c r="A117" s="8" t="s">
        <v>853</v>
      </c>
      <c r="B117" s="9" t="s">
        <v>854</v>
      </c>
      <c r="C117" s="10">
        <v>3</v>
      </c>
      <c r="D117" s="11">
        <v>6</v>
      </c>
      <c r="E117" s="8" t="s">
        <v>576</v>
      </c>
      <c r="F117" s="9" t="s">
        <v>577</v>
      </c>
      <c r="G117" s="10">
        <v>0.5</v>
      </c>
      <c r="H117" s="11">
        <v>1</v>
      </c>
    </row>
    <row r="118" spans="1:8" ht="16.5" customHeight="1">
      <c r="A118" s="8"/>
      <c r="B118" s="9" t="s">
        <v>323</v>
      </c>
      <c r="C118" s="10">
        <v>1</v>
      </c>
      <c r="D118" s="11">
        <v>2</v>
      </c>
      <c r="E118" s="8" t="s">
        <v>578</v>
      </c>
      <c r="F118" s="9" t="s">
        <v>579</v>
      </c>
      <c r="G118" s="10">
        <v>1</v>
      </c>
      <c r="H118" s="11">
        <v>2</v>
      </c>
    </row>
    <row r="119" spans="1:8" ht="16.5" customHeight="1">
      <c r="A119" s="8"/>
      <c r="B119" s="9"/>
      <c r="C119" s="10"/>
      <c r="D119" s="11"/>
      <c r="E119" s="8" t="s">
        <v>855</v>
      </c>
      <c r="F119" s="9" t="s">
        <v>856</v>
      </c>
      <c r="G119" s="10">
        <v>3</v>
      </c>
      <c r="H119" s="11">
        <v>6</v>
      </c>
    </row>
    <row r="120" spans="1:8" ht="16.5" customHeight="1">
      <c r="A120" s="8"/>
      <c r="B120" s="9"/>
      <c r="C120" s="10"/>
      <c r="D120" s="11"/>
      <c r="E120" s="8"/>
      <c r="F120" s="9" t="s">
        <v>323</v>
      </c>
      <c r="G120" s="10">
        <v>1</v>
      </c>
      <c r="H120" s="11">
        <v>2</v>
      </c>
    </row>
    <row r="121" spans="1:8" ht="16.5" customHeight="1">
      <c r="A121" s="8"/>
      <c r="B121" s="9"/>
      <c r="C121" s="10"/>
      <c r="D121" s="11"/>
      <c r="E121" s="8"/>
      <c r="F121" s="9"/>
      <c r="G121" s="10"/>
      <c r="H121" s="11"/>
    </row>
    <row r="122" spans="1:8" ht="16.5" customHeight="1">
      <c r="A122" s="8"/>
      <c r="B122" s="9"/>
      <c r="C122" s="10"/>
      <c r="D122" s="11"/>
      <c r="E122" s="8"/>
      <c r="F122" s="9"/>
      <c r="G122" s="10"/>
      <c r="H122" s="11"/>
    </row>
    <row r="123" spans="1:8" ht="16.5" customHeight="1">
      <c r="A123" s="8"/>
      <c r="B123" s="9"/>
      <c r="C123" s="10"/>
      <c r="D123" s="11"/>
      <c r="E123" s="8"/>
      <c r="F123" s="9"/>
      <c r="G123" s="10"/>
      <c r="H123" s="11"/>
    </row>
    <row r="124" spans="1:8" ht="16.5" customHeight="1">
      <c r="A124" s="8"/>
      <c r="B124" s="9"/>
      <c r="C124" s="10"/>
      <c r="D124" s="11"/>
      <c r="E124" s="8"/>
      <c r="F124" s="9"/>
      <c r="G124" s="10"/>
      <c r="H124" s="11"/>
    </row>
    <row r="125" spans="1:8" ht="16.5" customHeight="1">
      <c r="A125" s="96" t="s">
        <v>86</v>
      </c>
      <c r="B125" s="104"/>
      <c r="C125" s="12">
        <f>C96+C110</f>
        <v>15.5</v>
      </c>
      <c r="D125" s="14">
        <f>D96+D110</f>
        <v>31</v>
      </c>
      <c r="E125" s="96" t="s">
        <v>86</v>
      </c>
      <c r="F125" s="104"/>
      <c r="G125" s="12">
        <f>G96+G110</f>
        <v>14.5</v>
      </c>
      <c r="H125" s="14">
        <f>H96+H110</f>
        <v>29</v>
      </c>
    </row>
    <row r="126" spans="1:8" ht="16.5" customHeight="1">
      <c r="A126" s="96" t="s">
        <v>87</v>
      </c>
      <c r="B126" s="97"/>
      <c r="C126" s="98" t="s">
        <v>88</v>
      </c>
      <c r="D126" s="99"/>
      <c r="E126" s="96" t="s">
        <v>87</v>
      </c>
      <c r="F126" s="97"/>
      <c r="G126" s="98" t="s">
        <v>88</v>
      </c>
      <c r="H126" s="99"/>
    </row>
    <row r="127" spans="1:8" ht="16.5" customHeight="1">
      <c r="A127" s="8" t="s">
        <v>582</v>
      </c>
      <c r="B127" s="9" t="s">
        <v>90</v>
      </c>
      <c r="C127" s="100" t="s">
        <v>91</v>
      </c>
      <c r="D127" s="101"/>
      <c r="E127" s="8" t="s">
        <v>583</v>
      </c>
      <c r="F127" s="9" t="s">
        <v>90</v>
      </c>
      <c r="G127" s="100" t="s">
        <v>91</v>
      </c>
      <c r="H127" s="101"/>
    </row>
    <row r="128" spans="1:8" ht="16.5" customHeight="1">
      <c r="A128" s="8" t="s">
        <v>584</v>
      </c>
      <c r="B128" s="9" t="s">
        <v>468</v>
      </c>
      <c r="C128" s="94" t="s">
        <v>104</v>
      </c>
      <c r="D128" s="95"/>
      <c r="E128" s="8" t="s">
        <v>585</v>
      </c>
      <c r="F128" s="9" t="s">
        <v>468</v>
      </c>
      <c r="G128" s="94" t="s">
        <v>104</v>
      </c>
      <c r="H128" s="95"/>
    </row>
    <row r="129" spans="1:8" ht="16.5" customHeight="1">
      <c r="A129" s="8" t="s">
        <v>586</v>
      </c>
      <c r="B129" s="9" t="s">
        <v>471</v>
      </c>
      <c r="C129" s="94"/>
      <c r="D129" s="95"/>
      <c r="E129" s="8" t="s">
        <v>587</v>
      </c>
      <c r="F129" s="9" t="s">
        <v>471</v>
      </c>
      <c r="G129" s="94"/>
      <c r="H129" s="95"/>
    </row>
    <row r="130" spans="1:8" ht="16.5" customHeight="1">
      <c r="A130" s="8" t="s">
        <v>588</v>
      </c>
      <c r="B130" s="9" t="s">
        <v>103</v>
      </c>
      <c r="C130" s="94" t="s">
        <v>104</v>
      </c>
      <c r="D130" s="95"/>
      <c r="E130" s="8" t="s">
        <v>589</v>
      </c>
      <c r="F130" s="9" t="s">
        <v>103</v>
      </c>
      <c r="G130" s="94" t="s">
        <v>104</v>
      </c>
      <c r="H130" s="95"/>
    </row>
    <row r="131" spans="1:8" ht="16.5" customHeight="1">
      <c r="A131" s="8" t="s">
        <v>590</v>
      </c>
      <c r="B131" s="9" t="s">
        <v>266</v>
      </c>
      <c r="C131" s="94" t="s">
        <v>476</v>
      </c>
      <c r="D131" s="95"/>
      <c r="E131" s="8" t="s">
        <v>591</v>
      </c>
      <c r="F131" s="9" t="s">
        <v>107</v>
      </c>
      <c r="G131" s="94" t="s">
        <v>476</v>
      </c>
      <c r="H131" s="95"/>
    </row>
    <row r="132" spans="1:8" ht="16.5" customHeight="1">
      <c r="A132" s="8"/>
      <c r="B132" s="9"/>
      <c r="C132" s="94"/>
      <c r="D132" s="95"/>
      <c r="E132" s="8"/>
      <c r="F132" s="9"/>
      <c r="G132" s="94"/>
      <c r="H132" s="95"/>
    </row>
    <row r="133" spans="1:8" ht="16.5" customHeight="1">
      <c r="A133" s="109" t="s">
        <v>110</v>
      </c>
      <c r="B133" s="110"/>
      <c r="C133" s="111">
        <f>D125*20+60</f>
        <v>680</v>
      </c>
      <c r="D133" s="112"/>
      <c r="E133" s="109" t="s">
        <v>110</v>
      </c>
      <c r="F133" s="110"/>
      <c r="G133" s="111">
        <f>H125*20+60</f>
        <v>640</v>
      </c>
      <c r="H133" s="112"/>
    </row>
    <row r="134" spans="1:8" ht="16.5" customHeight="1">
      <c r="A134" s="23"/>
      <c r="B134" s="23"/>
      <c r="C134" s="26"/>
      <c r="D134" s="26"/>
      <c r="E134" s="23"/>
      <c r="F134" s="23"/>
      <c r="G134" s="26"/>
      <c r="H134" s="26"/>
    </row>
    <row r="135" spans="1:8" ht="16.5" customHeight="1">
      <c r="A135" s="23"/>
      <c r="B135" s="23"/>
      <c r="C135" s="26"/>
      <c r="D135" s="26"/>
      <c r="E135" s="23"/>
      <c r="F135" s="23"/>
      <c r="G135" s="26"/>
      <c r="H135" s="26"/>
    </row>
    <row r="136" spans="1:8" ht="18" customHeight="1">
      <c r="A136" s="85" t="str">
        <f>"ระดับชั้นมัธยมศึกษาปีที่ "&amp;I1</f>
        <v>ระดับชั้นมัธยมศึกษาปีที่ 4</v>
      </c>
      <c r="B136" s="85"/>
      <c r="C136" s="85"/>
      <c r="D136" s="85"/>
      <c r="E136" s="85"/>
      <c r="F136" s="85"/>
      <c r="G136" s="85"/>
      <c r="H136" s="85"/>
    </row>
    <row r="137" spans="1:8" ht="18" customHeight="1">
      <c r="A137" s="86" t="s">
        <v>268</v>
      </c>
      <c r="B137" s="86"/>
      <c r="C137" s="86"/>
      <c r="D137" s="86"/>
      <c r="E137" s="86"/>
      <c r="F137" s="86"/>
      <c r="G137" s="86"/>
      <c r="H137" s="86"/>
    </row>
    <row r="138" spans="1:8" ht="18" customHeight="1">
      <c r="A138" s="87" t="s">
        <v>2</v>
      </c>
      <c r="B138" s="88"/>
      <c r="C138" s="88"/>
      <c r="D138" s="89"/>
      <c r="E138" s="87" t="s">
        <v>3</v>
      </c>
      <c r="F138" s="88"/>
      <c r="G138" s="88"/>
      <c r="H138" s="89"/>
    </row>
    <row r="139" spans="1:8" ht="18" customHeight="1">
      <c r="A139" s="90" t="s">
        <v>4</v>
      </c>
      <c r="B139" s="92" t="s">
        <v>5</v>
      </c>
      <c r="C139" s="2" t="s">
        <v>6</v>
      </c>
      <c r="D139" s="3" t="s">
        <v>269</v>
      </c>
      <c r="E139" s="90" t="s">
        <v>4</v>
      </c>
      <c r="F139" s="92" t="s">
        <v>5</v>
      </c>
      <c r="G139" s="2" t="s">
        <v>6</v>
      </c>
      <c r="H139" s="3" t="s">
        <v>269</v>
      </c>
    </row>
    <row r="140" spans="1:8" ht="18" customHeight="1">
      <c r="A140" s="91"/>
      <c r="B140" s="93"/>
      <c r="C140" s="4" t="s">
        <v>8</v>
      </c>
      <c r="D140" s="5" t="s">
        <v>9</v>
      </c>
      <c r="E140" s="91"/>
      <c r="F140" s="93"/>
      <c r="G140" s="4" t="s">
        <v>8</v>
      </c>
      <c r="H140" s="5" t="s">
        <v>9</v>
      </c>
    </row>
    <row r="141" spans="1:8" ht="18" customHeight="1">
      <c r="A141" s="8" t="s">
        <v>592</v>
      </c>
      <c r="B141" s="9" t="s">
        <v>593</v>
      </c>
      <c r="C141" s="10">
        <v>1</v>
      </c>
      <c r="D141" s="11">
        <v>2</v>
      </c>
      <c r="E141" s="30" t="s">
        <v>594</v>
      </c>
      <c r="F141" s="31" t="s">
        <v>595</v>
      </c>
      <c r="G141" s="10">
        <v>1</v>
      </c>
      <c r="H141" s="11">
        <v>2</v>
      </c>
    </row>
    <row r="142" spans="1:8" ht="18" customHeight="1">
      <c r="A142" s="8" t="s">
        <v>596</v>
      </c>
      <c r="B142" s="9" t="s">
        <v>597</v>
      </c>
      <c r="C142" s="10">
        <v>1</v>
      </c>
      <c r="D142" s="11">
        <v>2</v>
      </c>
      <c r="E142" s="29" t="s">
        <v>598</v>
      </c>
      <c r="F142" s="28" t="s">
        <v>599</v>
      </c>
      <c r="G142" s="10">
        <v>1</v>
      </c>
      <c r="H142" s="11">
        <v>2</v>
      </c>
    </row>
    <row r="143" spans="1:8" ht="18" customHeight="1">
      <c r="A143" s="8" t="s">
        <v>600</v>
      </c>
      <c r="B143" s="9" t="s">
        <v>601</v>
      </c>
      <c r="C143" s="10">
        <v>1</v>
      </c>
      <c r="D143" s="11">
        <v>2</v>
      </c>
      <c r="E143" s="8" t="s">
        <v>602</v>
      </c>
      <c r="F143" s="9" t="s">
        <v>603</v>
      </c>
      <c r="G143" s="10">
        <v>1</v>
      </c>
      <c r="H143" s="11">
        <v>2</v>
      </c>
    </row>
    <row r="144" spans="1:8" ht="18" customHeight="1">
      <c r="A144" s="8" t="s">
        <v>604</v>
      </c>
      <c r="B144" s="9" t="s">
        <v>605</v>
      </c>
      <c r="C144" s="10">
        <v>1</v>
      </c>
      <c r="D144" s="11">
        <v>2</v>
      </c>
      <c r="E144" s="8" t="s">
        <v>606</v>
      </c>
      <c r="F144" s="9" t="s">
        <v>607</v>
      </c>
      <c r="G144" s="10">
        <v>1</v>
      </c>
      <c r="H144" s="11">
        <v>2</v>
      </c>
    </row>
    <row r="145" spans="1:8" ht="18" customHeight="1">
      <c r="A145" s="8" t="s">
        <v>608</v>
      </c>
      <c r="B145" s="9" t="s">
        <v>609</v>
      </c>
      <c r="C145" s="10">
        <v>1</v>
      </c>
      <c r="D145" s="11">
        <v>2</v>
      </c>
      <c r="E145" s="8" t="s">
        <v>610</v>
      </c>
      <c r="F145" s="9" t="s">
        <v>611</v>
      </c>
      <c r="G145" s="10">
        <v>1</v>
      </c>
      <c r="H145" s="11">
        <v>2</v>
      </c>
    </row>
    <row r="146" spans="1:8" ht="18" customHeight="1">
      <c r="A146" s="8" t="s">
        <v>612</v>
      </c>
      <c r="B146" s="9" t="s">
        <v>613</v>
      </c>
      <c r="C146" s="10">
        <v>1</v>
      </c>
      <c r="D146" s="11">
        <v>2</v>
      </c>
      <c r="E146" s="8" t="s">
        <v>614</v>
      </c>
      <c r="F146" s="9" t="s">
        <v>615</v>
      </c>
      <c r="G146" s="10">
        <v>1</v>
      </c>
      <c r="H146" s="11">
        <v>2</v>
      </c>
    </row>
    <row r="147" spans="1:8" ht="18" customHeight="1">
      <c r="A147" s="8" t="s">
        <v>616</v>
      </c>
      <c r="B147" s="9" t="s">
        <v>617</v>
      </c>
      <c r="C147" s="10">
        <v>1</v>
      </c>
      <c r="D147" s="11">
        <v>2</v>
      </c>
      <c r="E147" s="8" t="s">
        <v>618</v>
      </c>
      <c r="F147" s="9" t="s">
        <v>619</v>
      </c>
      <c r="G147" s="10">
        <v>1</v>
      </c>
      <c r="H147" s="11">
        <v>2</v>
      </c>
    </row>
    <row r="148" spans="1:8" ht="18" customHeight="1">
      <c r="A148" s="8" t="s">
        <v>620</v>
      </c>
      <c r="B148" s="9" t="s">
        <v>621</v>
      </c>
      <c r="C148" s="10">
        <v>1</v>
      </c>
      <c r="D148" s="11">
        <v>2</v>
      </c>
      <c r="E148" s="8" t="s">
        <v>622</v>
      </c>
      <c r="F148" s="9" t="s">
        <v>623</v>
      </c>
      <c r="G148" s="10">
        <v>1</v>
      </c>
      <c r="H148" s="11">
        <v>2</v>
      </c>
    </row>
    <row r="149" spans="1:8" ht="18" customHeight="1">
      <c r="A149" s="8" t="s">
        <v>624</v>
      </c>
      <c r="B149" s="9" t="s">
        <v>625</v>
      </c>
      <c r="C149" s="10">
        <v>1</v>
      </c>
      <c r="D149" s="11">
        <v>2</v>
      </c>
      <c r="E149" s="8" t="s">
        <v>626</v>
      </c>
      <c r="F149" s="9" t="s">
        <v>627</v>
      </c>
      <c r="G149" s="10">
        <v>1</v>
      </c>
      <c r="H149" s="11">
        <v>2</v>
      </c>
    </row>
    <row r="150" spans="1:8" ht="18" customHeight="1">
      <c r="A150" s="8" t="s">
        <v>628</v>
      </c>
      <c r="B150" s="28" t="s">
        <v>629</v>
      </c>
      <c r="C150" s="10">
        <v>1</v>
      </c>
      <c r="D150" s="11">
        <v>2</v>
      </c>
      <c r="E150" s="8" t="s">
        <v>630</v>
      </c>
      <c r="F150" s="9" t="s">
        <v>631</v>
      </c>
      <c r="G150" s="10">
        <v>1</v>
      </c>
      <c r="H150" s="11">
        <v>2</v>
      </c>
    </row>
    <row r="151" spans="1:8" ht="18" customHeight="1">
      <c r="A151" s="8" t="s">
        <v>632</v>
      </c>
      <c r="B151" s="34" t="s">
        <v>633</v>
      </c>
      <c r="C151" s="27">
        <v>1</v>
      </c>
      <c r="D151" s="11">
        <v>2</v>
      </c>
      <c r="E151" s="8" t="s">
        <v>634</v>
      </c>
      <c r="F151" s="9" t="s">
        <v>635</v>
      </c>
      <c r="G151" s="10">
        <v>1</v>
      </c>
      <c r="H151" s="11">
        <v>2</v>
      </c>
    </row>
    <row r="152" spans="1:8" ht="18" customHeight="1">
      <c r="A152" s="8" t="s">
        <v>636</v>
      </c>
      <c r="B152" s="32" t="s">
        <v>637</v>
      </c>
      <c r="C152" s="10">
        <v>1</v>
      </c>
      <c r="D152" s="11">
        <v>2</v>
      </c>
      <c r="E152" s="8" t="s">
        <v>638</v>
      </c>
      <c r="F152" s="32" t="s">
        <v>639</v>
      </c>
      <c r="G152" s="10">
        <v>1</v>
      </c>
      <c r="H152" s="11">
        <v>2</v>
      </c>
    </row>
    <row r="153" spans="1:8" ht="18" customHeight="1">
      <c r="A153" s="8" t="s">
        <v>640</v>
      </c>
      <c r="B153" s="9" t="s">
        <v>641</v>
      </c>
      <c r="C153" s="10">
        <v>1</v>
      </c>
      <c r="D153" s="11">
        <v>2</v>
      </c>
      <c r="E153" s="8" t="s">
        <v>640</v>
      </c>
      <c r="F153" s="9" t="s">
        <v>641</v>
      </c>
      <c r="G153" s="10">
        <v>1</v>
      </c>
      <c r="H153" s="11">
        <v>2</v>
      </c>
    </row>
    <row r="154" spans="1:8" ht="18" customHeight="1">
      <c r="A154" s="8" t="s">
        <v>642</v>
      </c>
      <c r="B154" s="9" t="s">
        <v>643</v>
      </c>
      <c r="C154" s="10">
        <v>1</v>
      </c>
      <c r="D154" s="11">
        <v>2</v>
      </c>
      <c r="E154" s="8" t="s">
        <v>642</v>
      </c>
      <c r="F154" s="9" t="s">
        <v>643</v>
      </c>
      <c r="G154" s="10">
        <v>1</v>
      </c>
      <c r="H154" s="11">
        <v>2</v>
      </c>
    </row>
    <row r="155" spans="1:8" ht="18" customHeight="1">
      <c r="A155" s="8" t="s">
        <v>644</v>
      </c>
      <c r="B155" s="9" t="s">
        <v>645</v>
      </c>
      <c r="C155" s="10">
        <v>1</v>
      </c>
      <c r="D155" s="11">
        <v>2</v>
      </c>
      <c r="E155" s="8" t="s">
        <v>644</v>
      </c>
      <c r="F155" s="9" t="s">
        <v>645</v>
      </c>
      <c r="G155" s="10">
        <v>1</v>
      </c>
      <c r="H155" s="11">
        <v>2</v>
      </c>
    </row>
    <row r="156" spans="1:8" ht="18" customHeight="1">
      <c r="A156" s="8" t="s">
        <v>646</v>
      </c>
      <c r="B156" s="9" t="s">
        <v>647</v>
      </c>
      <c r="C156" s="10">
        <v>1</v>
      </c>
      <c r="D156" s="11">
        <v>2</v>
      </c>
      <c r="E156" s="8" t="s">
        <v>646</v>
      </c>
      <c r="F156" s="9" t="s">
        <v>647</v>
      </c>
      <c r="G156" s="10">
        <v>1</v>
      </c>
      <c r="H156" s="11">
        <v>2</v>
      </c>
    </row>
    <row r="157" spans="1:8" ht="18" customHeight="1">
      <c r="A157" s="8" t="s">
        <v>648</v>
      </c>
      <c r="B157" s="9" t="s">
        <v>649</v>
      </c>
      <c r="C157" s="10">
        <v>1</v>
      </c>
      <c r="D157" s="11">
        <v>2</v>
      </c>
      <c r="E157" s="8" t="s">
        <v>648</v>
      </c>
      <c r="F157" s="9" t="s">
        <v>649</v>
      </c>
      <c r="G157" s="10">
        <v>1</v>
      </c>
      <c r="H157" s="11">
        <v>2</v>
      </c>
    </row>
    <row r="158" spans="1:8" ht="18" customHeight="1">
      <c r="A158" s="8" t="s">
        <v>650</v>
      </c>
      <c r="B158" s="9" t="s">
        <v>651</v>
      </c>
      <c r="C158" s="10">
        <v>1</v>
      </c>
      <c r="D158" s="11">
        <v>2</v>
      </c>
      <c r="E158" s="8" t="s">
        <v>650</v>
      </c>
      <c r="F158" s="9" t="s">
        <v>651</v>
      </c>
      <c r="G158" s="10">
        <v>1</v>
      </c>
      <c r="H158" s="11">
        <v>2</v>
      </c>
    </row>
    <row r="159" spans="1:8" ht="18" customHeight="1">
      <c r="A159" s="8" t="s">
        <v>652</v>
      </c>
      <c r="B159" s="9" t="s">
        <v>653</v>
      </c>
      <c r="C159" s="10">
        <v>1</v>
      </c>
      <c r="D159" s="11">
        <v>2</v>
      </c>
      <c r="E159" s="8" t="s">
        <v>652</v>
      </c>
      <c r="F159" s="9" t="s">
        <v>653</v>
      </c>
      <c r="G159" s="10">
        <v>1</v>
      </c>
      <c r="H159" s="11">
        <v>2</v>
      </c>
    </row>
    <row r="160" spans="1:8" ht="18" customHeight="1">
      <c r="A160" s="8" t="s">
        <v>654</v>
      </c>
      <c r="B160" s="9" t="s">
        <v>655</v>
      </c>
      <c r="C160" s="10">
        <v>1</v>
      </c>
      <c r="D160" s="11">
        <v>2</v>
      </c>
      <c r="E160" s="8" t="s">
        <v>654</v>
      </c>
      <c r="F160" s="9" t="s">
        <v>655</v>
      </c>
      <c r="G160" s="10">
        <v>1</v>
      </c>
      <c r="H160" s="11">
        <v>2</v>
      </c>
    </row>
    <row r="161" spans="1:8" ht="18" customHeight="1">
      <c r="A161" s="8" t="s">
        <v>656</v>
      </c>
      <c r="B161" s="9" t="s">
        <v>657</v>
      </c>
      <c r="C161" s="10">
        <v>1</v>
      </c>
      <c r="D161" s="11">
        <v>2</v>
      </c>
      <c r="E161" s="8" t="s">
        <v>656</v>
      </c>
      <c r="F161" s="9" t="s">
        <v>657</v>
      </c>
      <c r="G161" s="10">
        <v>1</v>
      </c>
      <c r="H161" s="11">
        <v>2</v>
      </c>
    </row>
    <row r="162" spans="1:8" ht="18" customHeight="1">
      <c r="A162" s="8" t="s">
        <v>658</v>
      </c>
      <c r="B162" s="9" t="s">
        <v>659</v>
      </c>
      <c r="C162" s="10">
        <v>1</v>
      </c>
      <c r="D162" s="11">
        <v>2</v>
      </c>
      <c r="E162" s="8" t="s">
        <v>658</v>
      </c>
      <c r="F162" s="9" t="s">
        <v>659</v>
      </c>
      <c r="G162" s="10">
        <v>1</v>
      </c>
      <c r="H162" s="11">
        <v>2</v>
      </c>
    </row>
    <row r="163" spans="1:8" ht="18" customHeight="1">
      <c r="A163" s="8" t="s">
        <v>660</v>
      </c>
      <c r="B163" s="9" t="s">
        <v>661</v>
      </c>
      <c r="C163" s="10">
        <v>1</v>
      </c>
      <c r="D163" s="11">
        <v>2</v>
      </c>
      <c r="E163" s="8" t="s">
        <v>660</v>
      </c>
      <c r="F163" s="9" t="s">
        <v>661</v>
      </c>
      <c r="G163" s="10">
        <v>1</v>
      </c>
      <c r="H163" s="11">
        <v>2</v>
      </c>
    </row>
    <row r="164" spans="1:8" ht="18" customHeight="1">
      <c r="A164" s="8" t="s">
        <v>662</v>
      </c>
      <c r="B164" s="9" t="s">
        <v>663</v>
      </c>
      <c r="C164" s="10">
        <v>1</v>
      </c>
      <c r="D164" s="11">
        <v>2</v>
      </c>
      <c r="E164" s="8" t="s">
        <v>662</v>
      </c>
      <c r="F164" s="9" t="s">
        <v>663</v>
      </c>
      <c r="G164" s="10">
        <v>1</v>
      </c>
      <c r="H164" s="11">
        <v>2</v>
      </c>
    </row>
    <row r="165" spans="1:8" ht="18" customHeight="1">
      <c r="A165" s="8" t="s">
        <v>664</v>
      </c>
      <c r="B165" s="9" t="s">
        <v>665</v>
      </c>
      <c r="C165" s="10">
        <v>1</v>
      </c>
      <c r="D165" s="11">
        <v>2</v>
      </c>
      <c r="E165" s="8" t="s">
        <v>664</v>
      </c>
      <c r="F165" s="9" t="s">
        <v>665</v>
      </c>
      <c r="G165" s="10">
        <v>1</v>
      </c>
      <c r="H165" s="11">
        <v>2</v>
      </c>
    </row>
    <row r="166" spans="1:8" ht="18" customHeight="1">
      <c r="A166" s="8" t="s">
        <v>666</v>
      </c>
      <c r="B166" s="9" t="s">
        <v>667</v>
      </c>
      <c r="C166" s="10">
        <v>1</v>
      </c>
      <c r="D166" s="11">
        <v>2</v>
      </c>
      <c r="E166" s="8" t="s">
        <v>666</v>
      </c>
      <c r="F166" s="9" t="s">
        <v>667</v>
      </c>
      <c r="G166" s="10">
        <v>1</v>
      </c>
      <c r="H166" s="11">
        <v>2</v>
      </c>
    </row>
    <row r="167" spans="1:8" ht="18" customHeight="1">
      <c r="A167" s="8" t="s">
        <v>668</v>
      </c>
      <c r="B167" s="9" t="s">
        <v>669</v>
      </c>
      <c r="C167" s="10">
        <v>1</v>
      </c>
      <c r="D167" s="11">
        <v>2</v>
      </c>
      <c r="E167" s="8" t="s">
        <v>668</v>
      </c>
      <c r="F167" s="9" t="s">
        <v>669</v>
      </c>
      <c r="G167" s="10">
        <v>1</v>
      </c>
      <c r="H167" s="11">
        <v>2</v>
      </c>
    </row>
    <row r="168" spans="1:8" ht="18" customHeight="1">
      <c r="A168" s="8" t="s">
        <v>670</v>
      </c>
      <c r="B168" s="9" t="s">
        <v>671</v>
      </c>
      <c r="C168" s="10">
        <v>1</v>
      </c>
      <c r="D168" s="11">
        <v>2</v>
      </c>
      <c r="E168" s="8" t="s">
        <v>670</v>
      </c>
      <c r="F168" s="9" t="s">
        <v>671</v>
      </c>
      <c r="G168" s="10">
        <v>1</v>
      </c>
      <c r="H168" s="11">
        <v>2</v>
      </c>
    </row>
    <row r="169" spans="1:8" ht="18" customHeight="1">
      <c r="A169" s="8" t="s">
        <v>672</v>
      </c>
      <c r="B169" s="9" t="s">
        <v>673</v>
      </c>
      <c r="C169" s="10">
        <v>1</v>
      </c>
      <c r="D169" s="11">
        <v>2</v>
      </c>
      <c r="E169" s="8" t="s">
        <v>672</v>
      </c>
      <c r="F169" s="9" t="s">
        <v>673</v>
      </c>
      <c r="G169" s="10">
        <v>1</v>
      </c>
      <c r="H169" s="11">
        <v>2</v>
      </c>
    </row>
    <row r="170" spans="1:8" ht="18" customHeight="1">
      <c r="A170" s="8" t="s">
        <v>674</v>
      </c>
      <c r="B170" s="9" t="s">
        <v>675</v>
      </c>
      <c r="C170" s="10">
        <v>1</v>
      </c>
      <c r="D170" s="11">
        <v>2</v>
      </c>
      <c r="E170" s="8" t="s">
        <v>674</v>
      </c>
      <c r="F170" s="9" t="s">
        <v>675</v>
      </c>
      <c r="G170" s="10">
        <v>1</v>
      </c>
      <c r="H170" s="11">
        <v>2</v>
      </c>
    </row>
    <row r="171" spans="1:8" ht="18" customHeight="1">
      <c r="A171" s="8" t="s">
        <v>676</v>
      </c>
      <c r="B171" s="9" t="s">
        <v>677</v>
      </c>
      <c r="C171" s="10">
        <v>1</v>
      </c>
      <c r="D171" s="11">
        <v>2</v>
      </c>
      <c r="E171" s="8" t="s">
        <v>676</v>
      </c>
      <c r="F171" s="9" t="s">
        <v>677</v>
      </c>
      <c r="G171" s="10">
        <v>1</v>
      </c>
      <c r="H171" s="11">
        <v>2</v>
      </c>
    </row>
    <row r="172" spans="1:8" ht="18" customHeight="1">
      <c r="A172" s="8" t="s">
        <v>678</v>
      </c>
      <c r="B172" s="9" t="s">
        <v>679</v>
      </c>
      <c r="C172" s="10">
        <v>1</v>
      </c>
      <c r="D172" s="11">
        <v>2</v>
      </c>
      <c r="E172" s="8" t="s">
        <v>678</v>
      </c>
      <c r="F172" s="9" t="s">
        <v>679</v>
      </c>
      <c r="G172" s="10">
        <v>1</v>
      </c>
      <c r="H172" s="11">
        <v>2</v>
      </c>
    </row>
    <row r="173" spans="1:8" ht="18" customHeight="1">
      <c r="A173" s="8" t="s">
        <v>680</v>
      </c>
      <c r="B173" s="9" t="s">
        <v>395</v>
      </c>
      <c r="C173" s="10">
        <v>1</v>
      </c>
      <c r="D173" s="11">
        <v>2</v>
      </c>
      <c r="E173" s="8" t="s">
        <v>680</v>
      </c>
      <c r="F173" s="9" t="s">
        <v>395</v>
      </c>
      <c r="G173" s="10">
        <v>1</v>
      </c>
      <c r="H173" s="11">
        <v>2</v>
      </c>
    </row>
    <row r="174" spans="1:8" ht="18" customHeight="1">
      <c r="A174" s="20" t="s">
        <v>681</v>
      </c>
      <c r="B174" s="21" t="s">
        <v>682</v>
      </c>
      <c r="C174" s="4">
        <v>1</v>
      </c>
      <c r="D174" s="22">
        <v>2</v>
      </c>
      <c r="E174" s="20" t="s">
        <v>681</v>
      </c>
      <c r="F174" s="21" t="s">
        <v>682</v>
      </c>
      <c r="G174" s="4">
        <v>1</v>
      </c>
      <c r="H174" s="22">
        <v>2</v>
      </c>
    </row>
    <row r="175" spans="1:8" ht="18" customHeight="1">
      <c r="A175" s="85" t="str">
        <f>"ระดับชั้นมัธยมศึกษาปีที่ 4"</f>
        <v>ระดับชั้นมัธยมศึกษาปีที่ 4</v>
      </c>
      <c r="B175" s="85"/>
      <c r="C175" s="85"/>
      <c r="D175" s="85"/>
      <c r="E175" s="85"/>
      <c r="F175" s="85"/>
      <c r="G175" s="85"/>
      <c r="H175" s="85"/>
    </row>
    <row r="176" spans="1:8" ht="18" customHeight="1">
      <c r="A176" s="86" t="s">
        <v>683</v>
      </c>
      <c r="B176" s="86"/>
      <c r="C176" s="86"/>
      <c r="D176" s="86"/>
      <c r="E176" s="86"/>
      <c r="F176" s="86"/>
      <c r="G176" s="86"/>
      <c r="H176" s="86"/>
    </row>
    <row r="177" spans="1:8" ht="18" customHeight="1">
      <c r="A177" s="90" t="s">
        <v>4</v>
      </c>
      <c r="B177" s="92" t="s">
        <v>5</v>
      </c>
      <c r="C177" s="2" t="s">
        <v>6</v>
      </c>
      <c r="D177" s="3" t="s">
        <v>269</v>
      </c>
      <c r="E177" s="90" t="s">
        <v>4</v>
      </c>
      <c r="F177" s="92" t="s">
        <v>5</v>
      </c>
      <c r="G177" s="2" t="s">
        <v>6</v>
      </c>
      <c r="H177" s="3" t="s">
        <v>269</v>
      </c>
    </row>
    <row r="178" spans="1:8" ht="18" customHeight="1">
      <c r="A178" s="91"/>
      <c r="B178" s="93"/>
      <c r="C178" s="4" t="s">
        <v>8</v>
      </c>
      <c r="D178" s="5" t="s">
        <v>9</v>
      </c>
      <c r="E178" s="91"/>
      <c r="F178" s="93"/>
      <c r="G178" s="4" t="s">
        <v>8</v>
      </c>
      <c r="H178" s="5" t="s">
        <v>9</v>
      </c>
    </row>
    <row r="179" spans="1:8" ht="18" customHeight="1">
      <c r="A179" s="25" t="s">
        <v>684</v>
      </c>
      <c r="B179" s="33" t="s">
        <v>685</v>
      </c>
      <c r="C179" s="2">
        <v>1</v>
      </c>
      <c r="D179" s="3">
        <v>2</v>
      </c>
      <c r="E179" s="25" t="s">
        <v>684</v>
      </c>
      <c r="F179" s="33" t="s">
        <v>685</v>
      </c>
      <c r="G179" s="2">
        <v>1</v>
      </c>
      <c r="H179" s="3">
        <v>2</v>
      </c>
    </row>
    <row r="180" spans="1:8" ht="18" customHeight="1">
      <c r="A180" s="8" t="s">
        <v>686</v>
      </c>
      <c r="B180" s="9" t="s">
        <v>687</v>
      </c>
      <c r="C180" s="10">
        <v>1</v>
      </c>
      <c r="D180" s="11">
        <v>2</v>
      </c>
      <c r="E180" s="8" t="s">
        <v>686</v>
      </c>
      <c r="F180" s="9" t="s">
        <v>687</v>
      </c>
      <c r="G180" s="10">
        <v>1</v>
      </c>
      <c r="H180" s="11">
        <v>2</v>
      </c>
    </row>
    <row r="181" spans="1:8" ht="18" customHeight="1">
      <c r="A181" s="8" t="s">
        <v>688</v>
      </c>
      <c r="B181" s="9" t="s">
        <v>399</v>
      </c>
      <c r="C181" s="10">
        <v>1</v>
      </c>
      <c r="D181" s="11">
        <v>2</v>
      </c>
      <c r="E181" s="8" t="s">
        <v>688</v>
      </c>
      <c r="F181" s="9" t="s">
        <v>399</v>
      </c>
      <c r="G181" s="10">
        <v>1</v>
      </c>
      <c r="H181" s="11">
        <v>2</v>
      </c>
    </row>
    <row r="182" spans="1:8" ht="18" customHeight="1">
      <c r="A182" s="8" t="s">
        <v>689</v>
      </c>
      <c r="B182" s="9" t="s">
        <v>690</v>
      </c>
      <c r="C182" s="10">
        <v>1</v>
      </c>
      <c r="D182" s="11">
        <v>2</v>
      </c>
      <c r="E182" s="8" t="s">
        <v>689</v>
      </c>
      <c r="F182" s="9" t="s">
        <v>690</v>
      </c>
      <c r="G182" s="10">
        <v>1</v>
      </c>
      <c r="H182" s="11">
        <v>2</v>
      </c>
    </row>
    <row r="183" spans="1:8" ht="18" customHeight="1">
      <c r="A183" s="8" t="s">
        <v>691</v>
      </c>
      <c r="B183" s="9" t="s">
        <v>692</v>
      </c>
      <c r="C183" s="10">
        <v>1</v>
      </c>
      <c r="D183" s="11">
        <v>2</v>
      </c>
      <c r="E183" s="8" t="s">
        <v>691</v>
      </c>
      <c r="F183" s="9" t="s">
        <v>692</v>
      </c>
      <c r="G183" s="10">
        <v>1</v>
      </c>
      <c r="H183" s="11">
        <v>2</v>
      </c>
    </row>
    <row r="184" spans="1:8" ht="18" customHeight="1">
      <c r="A184" s="8" t="s">
        <v>693</v>
      </c>
      <c r="B184" s="9" t="s">
        <v>413</v>
      </c>
      <c r="C184" s="10" t="s">
        <v>694</v>
      </c>
      <c r="D184" s="11">
        <v>2</v>
      </c>
      <c r="E184" s="8" t="s">
        <v>695</v>
      </c>
      <c r="F184" s="9" t="s">
        <v>409</v>
      </c>
      <c r="G184" s="10">
        <v>1</v>
      </c>
      <c r="H184" s="11">
        <v>2</v>
      </c>
    </row>
    <row r="185" spans="1:8" ht="18" customHeight="1">
      <c r="A185" s="8" t="s">
        <v>696</v>
      </c>
      <c r="B185" s="9" t="s">
        <v>697</v>
      </c>
      <c r="C185" s="10">
        <v>1</v>
      </c>
      <c r="D185" s="11">
        <v>2</v>
      </c>
      <c r="E185" s="8" t="s">
        <v>698</v>
      </c>
      <c r="F185" s="9" t="s">
        <v>699</v>
      </c>
      <c r="G185" s="10">
        <v>1</v>
      </c>
      <c r="H185" s="11">
        <v>2</v>
      </c>
    </row>
    <row r="186" spans="1:8" ht="18" customHeight="1">
      <c r="A186" s="8"/>
      <c r="B186" s="9"/>
      <c r="C186" s="10"/>
      <c r="D186" s="11"/>
      <c r="E186" s="8"/>
      <c r="F186" s="9"/>
      <c r="G186" s="10"/>
      <c r="H186" s="11"/>
    </row>
    <row r="187" spans="1:8" ht="18" customHeight="1">
      <c r="A187" s="8"/>
      <c r="B187" s="9"/>
      <c r="C187" s="10"/>
      <c r="D187" s="11"/>
      <c r="E187" s="8"/>
      <c r="F187" s="9"/>
      <c r="G187" s="10"/>
      <c r="H187" s="11"/>
    </row>
    <row r="188" spans="1:8" ht="18" customHeight="1">
      <c r="A188" s="8"/>
      <c r="B188" s="9"/>
      <c r="C188" s="10"/>
      <c r="D188" s="11"/>
      <c r="E188" s="8"/>
      <c r="F188" s="9"/>
      <c r="G188" s="10"/>
      <c r="H188" s="11"/>
    </row>
    <row r="189" spans="1:8" ht="18" customHeight="1">
      <c r="A189" s="8"/>
      <c r="B189" s="9"/>
      <c r="C189" s="10"/>
      <c r="D189" s="11"/>
      <c r="E189" s="8"/>
      <c r="F189" s="9"/>
      <c r="G189" s="10"/>
      <c r="H189" s="11"/>
    </row>
    <row r="190" spans="1:8" ht="18" customHeight="1">
      <c r="A190" s="8"/>
      <c r="B190" s="9"/>
      <c r="C190" s="10"/>
      <c r="D190" s="11"/>
      <c r="E190" s="8"/>
      <c r="F190" s="9"/>
      <c r="G190" s="10"/>
      <c r="H190" s="11"/>
    </row>
    <row r="191" spans="1:8" ht="18" customHeight="1">
      <c r="A191" s="8"/>
      <c r="B191" s="9"/>
      <c r="C191" s="10"/>
      <c r="D191" s="11"/>
      <c r="E191" s="8"/>
      <c r="F191" s="9"/>
      <c r="G191" s="10"/>
      <c r="H191" s="11"/>
    </row>
    <row r="192" spans="1:8" ht="18" customHeight="1">
      <c r="A192" s="8"/>
      <c r="B192" s="9"/>
      <c r="C192" s="10"/>
      <c r="D192" s="11"/>
      <c r="E192" s="8"/>
      <c r="F192" s="9"/>
      <c r="G192" s="10"/>
      <c r="H192" s="11"/>
    </row>
    <row r="193" spans="1:8" ht="18" customHeight="1">
      <c r="A193" s="8"/>
      <c r="B193" s="9"/>
      <c r="C193" s="10"/>
      <c r="D193" s="11"/>
      <c r="E193" s="8"/>
      <c r="F193" s="9"/>
      <c r="G193" s="10"/>
      <c r="H193" s="11"/>
    </row>
    <row r="194" spans="1:8" ht="18" customHeight="1">
      <c r="A194" s="8"/>
      <c r="B194" s="9"/>
      <c r="C194" s="10"/>
      <c r="D194" s="11"/>
      <c r="E194" s="8"/>
      <c r="F194" s="9"/>
      <c r="G194" s="10"/>
      <c r="H194" s="11"/>
    </row>
    <row r="195" spans="1:8" ht="18" customHeight="1">
      <c r="A195" s="8"/>
      <c r="B195" s="9"/>
      <c r="C195" s="10"/>
      <c r="D195" s="11"/>
      <c r="E195" s="8"/>
      <c r="F195" s="9"/>
      <c r="G195" s="10"/>
      <c r="H195" s="11"/>
    </row>
    <row r="196" spans="1:8" ht="18" customHeight="1">
      <c r="A196" s="8"/>
      <c r="B196" s="9"/>
      <c r="C196" s="10"/>
      <c r="D196" s="11"/>
      <c r="E196" s="8"/>
      <c r="F196" s="9"/>
      <c r="G196" s="10"/>
      <c r="H196" s="11"/>
    </row>
    <row r="197" spans="1:8" ht="18" customHeight="1">
      <c r="A197" s="8"/>
      <c r="B197" s="9"/>
      <c r="C197" s="10"/>
      <c r="D197" s="11"/>
      <c r="E197" s="8"/>
      <c r="F197" s="9"/>
      <c r="G197" s="10"/>
      <c r="H197" s="11"/>
    </row>
    <row r="198" spans="1:8" ht="18" customHeight="1">
      <c r="A198" s="8"/>
      <c r="B198" s="9"/>
      <c r="C198" s="10"/>
      <c r="D198" s="11"/>
      <c r="E198" s="8"/>
      <c r="F198" s="9"/>
      <c r="G198" s="10"/>
      <c r="H198" s="11"/>
    </row>
    <row r="199" spans="1:8" ht="18" customHeight="1">
      <c r="A199" s="8"/>
      <c r="B199" s="9"/>
      <c r="C199" s="10"/>
      <c r="D199" s="11"/>
      <c r="E199" s="8"/>
      <c r="F199" s="9"/>
      <c r="G199" s="10"/>
      <c r="H199" s="11"/>
    </row>
    <row r="200" spans="1:8" ht="18" customHeight="1">
      <c r="A200" s="8"/>
      <c r="B200" s="9"/>
      <c r="C200" s="10"/>
      <c r="D200" s="11"/>
      <c r="E200" s="8"/>
      <c r="F200" s="9"/>
      <c r="G200" s="10"/>
      <c r="H200" s="11"/>
    </row>
    <row r="201" spans="1:8" ht="18" customHeight="1">
      <c r="A201" s="8"/>
      <c r="B201" s="9"/>
      <c r="C201" s="10"/>
      <c r="D201" s="11"/>
      <c r="E201" s="8"/>
      <c r="F201" s="9"/>
      <c r="G201" s="10"/>
      <c r="H201" s="11"/>
    </row>
    <row r="202" spans="1:8" ht="18" customHeight="1">
      <c r="A202" s="8"/>
      <c r="B202" s="9"/>
      <c r="C202" s="10"/>
      <c r="D202" s="11"/>
      <c r="E202" s="8"/>
      <c r="F202" s="9"/>
      <c r="G202" s="10"/>
      <c r="H202" s="11"/>
    </row>
    <row r="203" spans="1:8" ht="18" customHeight="1">
      <c r="A203" s="8"/>
      <c r="B203" s="9"/>
      <c r="C203" s="10"/>
      <c r="D203" s="11"/>
      <c r="E203" s="8"/>
      <c r="F203" s="9"/>
      <c r="G203" s="10"/>
      <c r="H203" s="11"/>
    </row>
    <row r="204" spans="1:8" ht="18" customHeight="1">
      <c r="A204" s="8"/>
      <c r="B204" s="9"/>
      <c r="C204" s="10"/>
      <c r="D204" s="11"/>
      <c r="E204" s="8"/>
      <c r="F204" s="9"/>
      <c r="G204" s="10"/>
      <c r="H204" s="11"/>
    </row>
    <row r="205" spans="1:8" ht="18" customHeight="1">
      <c r="A205" s="8"/>
      <c r="B205" s="9"/>
      <c r="C205" s="10"/>
      <c r="D205" s="11"/>
      <c r="E205" s="8"/>
      <c r="F205" s="9"/>
      <c r="G205" s="10"/>
      <c r="H205" s="11"/>
    </row>
    <row r="206" spans="1:8" ht="18" customHeight="1">
      <c r="A206" s="8"/>
      <c r="B206" s="9"/>
      <c r="C206" s="10"/>
      <c r="D206" s="11"/>
      <c r="E206" s="8"/>
      <c r="F206" s="9"/>
      <c r="G206" s="10"/>
      <c r="H206" s="11"/>
    </row>
    <row r="207" spans="1:8" ht="18" customHeight="1">
      <c r="A207" s="8"/>
      <c r="B207" s="9"/>
      <c r="C207" s="10"/>
      <c r="D207" s="11"/>
      <c r="E207" s="8"/>
      <c r="F207" s="9"/>
      <c r="G207" s="10"/>
      <c r="H207" s="11"/>
    </row>
    <row r="208" spans="1:8" ht="18" customHeight="1">
      <c r="A208" s="8"/>
      <c r="B208" s="9"/>
      <c r="C208" s="10"/>
      <c r="D208" s="11"/>
      <c r="E208" s="8"/>
      <c r="F208" s="9"/>
      <c r="G208" s="10"/>
      <c r="H208" s="11"/>
    </row>
    <row r="209" spans="1:8" ht="18" customHeight="1">
      <c r="A209" s="8"/>
      <c r="B209" s="9"/>
      <c r="C209" s="10"/>
      <c r="D209" s="11"/>
      <c r="E209" s="8"/>
      <c r="F209" s="9"/>
      <c r="G209" s="10"/>
      <c r="H209" s="11"/>
    </row>
    <row r="210" spans="1:8" ht="18" customHeight="1">
      <c r="A210" s="8"/>
      <c r="B210" s="9"/>
      <c r="C210" s="10"/>
      <c r="D210" s="11"/>
      <c r="E210" s="8"/>
      <c r="F210" s="9"/>
      <c r="G210" s="10"/>
      <c r="H210" s="11"/>
    </row>
    <row r="211" spans="1:8" ht="18" customHeight="1">
      <c r="A211" s="8"/>
      <c r="B211" s="9"/>
      <c r="C211" s="10"/>
      <c r="D211" s="11"/>
      <c r="E211" s="8"/>
      <c r="F211" s="9"/>
      <c r="G211" s="10"/>
      <c r="H211" s="11"/>
    </row>
    <row r="212" spans="1:8" ht="18" customHeight="1">
      <c r="A212" s="8"/>
      <c r="B212" s="9"/>
      <c r="C212" s="10"/>
      <c r="D212" s="11"/>
      <c r="E212" s="8"/>
      <c r="F212" s="9"/>
      <c r="G212" s="10"/>
      <c r="H212" s="11"/>
    </row>
    <row r="213" spans="1:8" ht="18" customHeight="1">
      <c r="A213" s="8"/>
      <c r="B213" s="9"/>
      <c r="C213" s="10"/>
      <c r="D213" s="11"/>
      <c r="E213" s="8"/>
      <c r="F213" s="9"/>
      <c r="G213" s="10"/>
      <c r="H213" s="11"/>
    </row>
    <row r="214" spans="1:8" ht="18" customHeight="1">
      <c r="A214" s="85" t="str">
        <f>"ระดับชั้นมัธยมศึกษาปีที่ "&amp;I1+1</f>
        <v>ระดับชั้นมัธยมศึกษาปีที่ 5</v>
      </c>
      <c r="B214" s="85"/>
      <c r="C214" s="85"/>
      <c r="D214" s="85"/>
      <c r="E214" s="85"/>
      <c r="F214" s="85"/>
      <c r="G214" s="85"/>
      <c r="H214" s="85"/>
    </row>
    <row r="215" spans="1:8" ht="18" customHeight="1">
      <c r="A215" s="86" t="s">
        <v>268</v>
      </c>
      <c r="B215" s="86"/>
      <c r="C215" s="86"/>
      <c r="D215" s="86"/>
      <c r="E215" s="86"/>
      <c r="F215" s="86"/>
      <c r="G215" s="86"/>
      <c r="H215" s="86"/>
    </row>
    <row r="216" spans="1:8" ht="18" customHeight="1">
      <c r="A216" s="87" t="s">
        <v>2</v>
      </c>
      <c r="B216" s="88"/>
      <c r="C216" s="88"/>
      <c r="D216" s="89"/>
      <c r="E216" s="87" t="s">
        <v>3</v>
      </c>
      <c r="F216" s="88"/>
      <c r="G216" s="88"/>
      <c r="H216" s="89"/>
    </row>
    <row r="217" spans="1:8" ht="18" customHeight="1">
      <c r="A217" s="90" t="s">
        <v>4</v>
      </c>
      <c r="B217" s="92" t="s">
        <v>5</v>
      </c>
      <c r="C217" s="2" t="s">
        <v>6</v>
      </c>
      <c r="D217" s="3" t="s">
        <v>269</v>
      </c>
      <c r="E217" s="90" t="s">
        <v>4</v>
      </c>
      <c r="F217" s="92" t="s">
        <v>5</v>
      </c>
      <c r="G217" s="2" t="s">
        <v>6</v>
      </c>
      <c r="H217" s="3" t="s">
        <v>269</v>
      </c>
    </row>
    <row r="218" spans="1:8" ht="18" customHeight="1">
      <c r="A218" s="91"/>
      <c r="B218" s="93"/>
      <c r="C218" s="4" t="s">
        <v>8</v>
      </c>
      <c r="D218" s="5" t="s">
        <v>9</v>
      </c>
      <c r="E218" s="91"/>
      <c r="F218" s="93"/>
      <c r="G218" s="4" t="s">
        <v>8</v>
      </c>
      <c r="H218" s="5" t="s">
        <v>9</v>
      </c>
    </row>
    <row r="219" spans="1:8" ht="18" customHeight="1">
      <c r="A219" s="8" t="s">
        <v>700</v>
      </c>
      <c r="B219" s="9" t="s">
        <v>701</v>
      </c>
      <c r="C219" s="10">
        <v>1</v>
      </c>
      <c r="D219" s="11">
        <v>2</v>
      </c>
      <c r="E219" s="8" t="s">
        <v>702</v>
      </c>
      <c r="F219" s="9" t="s">
        <v>703</v>
      </c>
      <c r="G219" s="10">
        <v>1</v>
      </c>
      <c r="H219" s="11">
        <v>2</v>
      </c>
    </row>
    <row r="220" spans="1:8" ht="18" customHeight="1">
      <c r="A220" s="8" t="s">
        <v>704</v>
      </c>
      <c r="B220" s="9" t="s">
        <v>705</v>
      </c>
      <c r="C220" s="10">
        <v>1</v>
      </c>
      <c r="D220" s="11">
        <v>2</v>
      </c>
      <c r="E220" s="8" t="s">
        <v>706</v>
      </c>
      <c r="F220" s="9" t="s">
        <v>707</v>
      </c>
      <c r="G220" s="10">
        <v>1</v>
      </c>
      <c r="H220" s="11">
        <v>2</v>
      </c>
    </row>
    <row r="221" spans="1:8" ht="18" customHeight="1">
      <c r="A221" s="8" t="s">
        <v>708</v>
      </c>
      <c r="B221" s="9" t="s">
        <v>709</v>
      </c>
      <c r="C221" s="10">
        <v>1</v>
      </c>
      <c r="D221" s="11">
        <v>2</v>
      </c>
      <c r="E221" s="8" t="s">
        <v>710</v>
      </c>
      <c r="F221" s="9" t="s">
        <v>711</v>
      </c>
      <c r="G221" s="10">
        <v>1</v>
      </c>
      <c r="H221" s="11">
        <v>2</v>
      </c>
    </row>
    <row r="222" spans="1:8" ht="18" customHeight="1">
      <c r="A222" s="8" t="s">
        <v>712</v>
      </c>
      <c r="B222" s="9" t="s">
        <v>713</v>
      </c>
      <c r="C222" s="10">
        <v>1</v>
      </c>
      <c r="D222" s="11">
        <v>2</v>
      </c>
      <c r="E222" s="8" t="s">
        <v>714</v>
      </c>
      <c r="F222" s="9" t="s">
        <v>715</v>
      </c>
      <c r="G222" s="10">
        <v>1</v>
      </c>
      <c r="H222" s="11">
        <v>2</v>
      </c>
    </row>
    <row r="223" spans="1:8" ht="18" customHeight="1">
      <c r="A223" s="8" t="s">
        <v>716</v>
      </c>
      <c r="B223" s="9" t="s">
        <v>717</v>
      </c>
      <c r="C223" s="10">
        <v>1</v>
      </c>
      <c r="D223" s="11">
        <v>2</v>
      </c>
      <c r="E223" s="8" t="s">
        <v>718</v>
      </c>
      <c r="F223" s="9" t="s">
        <v>719</v>
      </c>
      <c r="G223" s="10">
        <v>1</v>
      </c>
      <c r="H223" s="11">
        <v>2</v>
      </c>
    </row>
    <row r="224" spans="1:8" ht="18" customHeight="1">
      <c r="A224" s="8" t="s">
        <v>720</v>
      </c>
      <c r="B224" s="9" t="s">
        <v>721</v>
      </c>
      <c r="C224" s="10">
        <v>1</v>
      </c>
      <c r="D224" s="11">
        <v>2</v>
      </c>
      <c r="E224" s="8" t="s">
        <v>722</v>
      </c>
      <c r="F224" s="9" t="s">
        <v>723</v>
      </c>
      <c r="G224" s="10">
        <v>1</v>
      </c>
      <c r="H224" s="11">
        <v>2</v>
      </c>
    </row>
    <row r="225" spans="1:8" ht="18" customHeight="1">
      <c r="A225" s="8" t="s">
        <v>724</v>
      </c>
      <c r="B225" s="9" t="s">
        <v>725</v>
      </c>
      <c r="C225" s="10">
        <v>1</v>
      </c>
      <c r="D225" s="11">
        <v>2</v>
      </c>
      <c r="E225" s="8" t="s">
        <v>726</v>
      </c>
      <c r="F225" s="9" t="s">
        <v>727</v>
      </c>
      <c r="G225" s="10">
        <v>1</v>
      </c>
      <c r="H225" s="11">
        <v>2</v>
      </c>
    </row>
    <row r="226" spans="1:8" ht="18" customHeight="1">
      <c r="A226" s="8" t="s">
        <v>728</v>
      </c>
      <c r="B226" s="9" t="s">
        <v>729</v>
      </c>
      <c r="C226" s="10">
        <v>1</v>
      </c>
      <c r="D226" s="11">
        <v>2</v>
      </c>
      <c r="E226" s="8" t="s">
        <v>730</v>
      </c>
      <c r="F226" s="9" t="s">
        <v>731</v>
      </c>
      <c r="G226" s="10">
        <v>1</v>
      </c>
      <c r="H226" s="11">
        <v>2</v>
      </c>
    </row>
    <row r="227" spans="1:8" ht="18" customHeight="1">
      <c r="A227" s="8" t="s">
        <v>732</v>
      </c>
      <c r="B227" s="9" t="s">
        <v>733</v>
      </c>
      <c r="C227" s="10">
        <v>1</v>
      </c>
      <c r="D227" s="11">
        <v>2</v>
      </c>
      <c r="E227" s="8" t="s">
        <v>734</v>
      </c>
      <c r="F227" s="9" t="s">
        <v>735</v>
      </c>
      <c r="G227" s="10">
        <v>1</v>
      </c>
      <c r="H227" s="11">
        <v>2</v>
      </c>
    </row>
    <row r="228" spans="1:8" ht="18" customHeight="1">
      <c r="A228" s="8" t="s">
        <v>736</v>
      </c>
      <c r="B228" s="9" t="s">
        <v>737</v>
      </c>
      <c r="C228" s="10">
        <v>1</v>
      </c>
      <c r="D228" s="11">
        <v>2</v>
      </c>
      <c r="E228" s="8" t="s">
        <v>738</v>
      </c>
      <c r="F228" s="9" t="s">
        <v>739</v>
      </c>
      <c r="G228" s="10">
        <v>1</v>
      </c>
      <c r="H228" s="11">
        <v>2</v>
      </c>
    </row>
    <row r="229" spans="1:8" ht="18" customHeight="1">
      <c r="A229" s="8" t="s">
        <v>740</v>
      </c>
      <c r="B229" s="9" t="s">
        <v>741</v>
      </c>
      <c r="C229" s="10">
        <v>1</v>
      </c>
      <c r="D229" s="11">
        <v>2</v>
      </c>
      <c r="E229" s="8" t="s">
        <v>742</v>
      </c>
      <c r="F229" s="9" t="s">
        <v>743</v>
      </c>
      <c r="G229" s="10">
        <v>1</v>
      </c>
      <c r="H229" s="11">
        <v>2</v>
      </c>
    </row>
    <row r="230" spans="1:8" ht="18" customHeight="1">
      <c r="A230" s="8" t="s">
        <v>744</v>
      </c>
      <c r="B230" s="9" t="s">
        <v>745</v>
      </c>
      <c r="C230" s="10">
        <v>1</v>
      </c>
      <c r="D230" s="11">
        <v>2</v>
      </c>
      <c r="E230" s="8" t="s">
        <v>744</v>
      </c>
      <c r="F230" s="9" t="s">
        <v>745</v>
      </c>
      <c r="G230" s="10">
        <v>1</v>
      </c>
      <c r="H230" s="11">
        <v>2</v>
      </c>
    </row>
    <row r="231" spans="1:8" ht="18" customHeight="1">
      <c r="A231" s="8" t="s">
        <v>712</v>
      </c>
      <c r="B231" s="9" t="s">
        <v>746</v>
      </c>
      <c r="C231" s="10">
        <v>1</v>
      </c>
      <c r="D231" s="11">
        <v>2</v>
      </c>
      <c r="E231" s="8" t="s">
        <v>714</v>
      </c>
      <c r="F231" s="9" t="s">
        <v>747</v>
      </c>
      <c r="G231" s="10">
        <v>1</v>
      </c>
      <c r="H231" s="11">
        <v>2</v>
      </c>
    </row>
    <row r="232" spans="1:8" ht="18" customHeight="1">
      <c r="A232" s="8" t="s">
        <v>748</v>
      </c>
      <c r="B232" s="9" t="s">
        <v>749</v>
      </c>
      <c r="C232" s="10">
        <v>1</v>
      </c>
      <c r="D232" s="11">
        <v>2</v>
      </c>
      <c r="E232" s="8" t="s">
        <v>750</v>
      </c>
      <c r="F232" s="9" t="s">
        <v>751</v>
      </c>
      <c r="G232" s="10">
        <v>1</v>
      </c>
      <c r="H232" s="11">
        <v>2</v>
      </c>
    </row>
    <row r="233" spans="1:8" ht="18" customHeight="1">
      <c r="A233" s="8" t="s">
        <v>642</v>
      </c>
      <c r="B233" s="9" t="s">
        <v>643</v>
      </c>
      <c r="C233" s="10">
        <v>1</v>
      </c>
      <c r="D233" s="11">
        <v>2</v>
      </c>
      <c r="E233" s="8" t="s">
        <v>642</v>
      </c>
      <c r="F233" s="9" t="s">
        <v>643</v>
      </c>
      <c r="G233" s="10">
        <v>1</v>
      </c>
      <c r="H233" s="11">
        <v>2</v>
      </c>
    </row>
    <row r="234" spans="1:8" ht="18" customHeight="1">
      <c r="A234" s="8" t="s">
        <v>644</v>
      </c>
      <c r="B234" s="9" t="s">
        <v>645</v>
      </c>
      <c r="C234" s="10">
        <v>1</v>
      </c>
      <c r="D234" s="11">
        <v>2</v>
      </c>
      <c r="E234" s="8" t="s">
        <v>644</v>
      </c>
      <c r="F234" s="9" t="s">
        <v>645</v>
      </c>
      <c r="G234" s="10">
        <v>1</v>
      </c>
      <c r="H234" s="11">
        <v>2</v>
      </c>
    </row>
    <row r="235" spans="1:8" ht="18" customHeight="1">
      <c r="A235" s="8" t="s">
        <v>646</v>
      </c>
      <c r="B235" s="9" t="s">
        <v>647</v>
      </c>
      <c r="C235" s="10">
        <v>1</v>
      </c>
      <c r="D235" s="11">
        <v>2</v>
      </c>
      <c r="E235" s="8" t="s">
        <v>646</v>
      </c>
      <c r="F235" s="9" t="s">
        <v>647</v>
      </c>
      <c r="G235" s="10">
        <v>1</v>
      </c>
      <c r="H235" s="11">
        <v>2</v>
      </c>
    </row>
    <row r="236" spans="1:8" ht="18" customHeight="1">
      <c r="A236" s="8" t="s">
        <v>648</v>
      </c>
      <c r="B236" s="9" t="s">
        <v>649</v>
      </c>
      <c r="C236" s="10">
        <v>1</v>
      </c>
      <c r="D236" s="11">
        <v>2</v>
      </c>
      <c r="E236" s="8" t="s">
        <v>648</v>
      </c>
      <c r="F236" s="9" t="s">
        <v>649</v>
      </c>
      <c r="G236" s="10">
        <v>1</v>
      </c>
      <c r="H236" s="11">
        <v>2</v>
      </c>
    </row>
    <row r="237" spans="1:8" ht="18" customHeight="1">
      <c r="A237" s="8" t="s">
        <v>650</v>
      </c>
      <c r="B237" s="9" t="s">
        <v>651</v>
      </c>
      <c r="C237" s="10">
        <v>1</v>
      </c>
      <c r="D237" s="11">
        <v>2</v>
      </c>
      <c r="E237" s="8" t="s">
        <v>650</v>
      </c>
      <c r="F237" s="9" t="s">
        <v>651</v>
      </c>
      <c r="G237" s="10">
        <v>1</v>
      </c>
      <c r="H237" s="11">
        <v>2</v>
      </c>
    </row>
    <row r="238" spans="1:8" ht="18" customHeight="1">
      <c r="A238" s="8" t="s">
        <v>652</v>
      </c>
      <c r="B238" s="9" t="s">
        <v>653</v>
      </c>
      <c r="C238" s="10">
        <v>1</v>
      </c>
      <c r="D238" s="11">
        <v>2</v>
      </c>
      <c r="E238" s="8" t="s">
        <v>652</v>
      </c>
      <c r="F238" s="9" t="s">
        <v>653</v>
      </c>
      <c r="G238" s="10">
        <v>1</v>
      </c>
      <c r="H238" s="11">
        <v>2</v>
      </c>
    </row>
    <row r="239" spans="1:8" ht="18" customHeight="1">
      <c r="A239" s="8" t="s">
        <v>654</v>
      </c>
      <c r="B239" s="9" t="s">
        <v>655</v>
      </c>
      <c r="C239" s="10">
        <v>1</v>
      </c>
      <c r="D239" s="11">
        <v>2</v>
      </c>
      <c r="E239" s="8" t="s">
        <v>654</v>
      </c>
      <c r="F239" s="9" t="s">
        <v>655</v>
      </c>
      <c r="G239" s="10">
        <v>1</v>
      </c>
      <c r="H239" s="11">
        <v>2</v>
      </c>
    </row>
    <row r="240" spans="1:8" ht="18" customHeight="1">
      <c r="A240" s="8" t="s">
        <v>656</v>
      </c>
      <c r="B240" s="9" t="s">
        <v>657</v>
      </c>
      <c r="C240" s="10">
        <v>1</v>
      </c>
      <c r="D240" s="11">
        <v>2</v>
      </c>
      <c r="E240" s="8" t="s">
        <v>656</v>
      </c>
      <c r="F240" s="9" t="s">
        <v>657</v>
      </c>
      <c r="G240" s="10">
        <v>1</v>
      </c>
      <c r="H240" s="11">
        <v>2</v>
      </c>
    </row>
    <row r="241" spans="1:8" ht="18" customHeight="1">
      <c r="A241" s="8" t="s">
        <v>658</v>
      </c>
      <c r="B241" s="9" t="s">
        <v>659</v>
      </c>
      <c r="C241" s="10">
        <v>1</v>
      </c>
      <c r="D241" s="11">
        <v>2</v>
      </c>
      <c r="E241" s="8" t="s">
        <v>658</v>
      </c>
      <c r="F241" s="9" t="s">
        <v>659</v>
      </c>
      <c r="G241" s="10">
        <v>1</v>
      </c>
      <c r="H241" s="11">
        <v>2</v>
      </c>
    </row>
    <row r="242" spans="1:8" ht="18" customHeight="1">
      <c r="A242" s="8" t="s">
        <v>660</v>
      </c>
      <c r="B242" s="9" t="s">
        <v>661</v>
      </c>
      <c r="C242" s="10">
        <v>1</v>
      </c>
      <c r="D242" s="11">
        <v>2</v>
      </c>
      <c r="E242" s="8" t="s">
        <v>660</v>
      </c>
      <c r="F242" s="9" t="s">
        <v>661</v>
      </c>
      <c r="G242" s="10">
        <v>1</v>
      </c>
      <c r="H242" s="11">
        <v>2</v>
      </c>
    </row>
    <row r="243" spans="1:8" ht="18" customHeight="1">
      <c r="A243" s="8" t="s">
        <v>662</v>
      </c>
      <c r="B243" s="9" t="s">
        <v>663</v>
      </c>
      <c r="C243" s="10">
        <v>1</v>
      </c>
      <c r="D243" s="11">
        <v>2</v>
      </c>
      <c r="E243" s="8" t="s">
        <v>662</v>
      </c>
      <c r="F243" s="9" t="s">
        <v>663</v>
      </c>
      <c r="G243" s="10">
        <v>1</v>
      </c>
      <c r="H243" s="11">
        <v>2</v>
      </c>
    </row>
    <row r="244" spans="1:8" ht="18" customHeight="1">
      <c r="A244" s="8" t="s">
        <v>664</v>
      </c>
      <c r="B244" s="9" t="s">
        <v>665</v>
      </c>
      <c r="C244" s="10">
        <v>1</v>
      </c>
      <c r="D244" s="11">
        <v>2</v>
      </c>
      <c r="E244" s="8" t="s">
        <v>664</v>
      </c>
      <c r="F244" s="9" t="s">
        <v>665</v>
      </c>
      <c r="G244" s="10">
        <v>1</v>
      </c>
      <c r="H244" s="11">
        <v>2</v>
      </c>
    </row>
    <row r="245" spans="1:8" ht="18" customHeight="1">
      <c r="A245" s="8" t="s">
        <v>666</v>
      </c>
      <c r="B245" s="9" t="s">
        <v>667</v>
      </c>
      <c r="C245" s="10">
        <v>1</v>
      </c>
      <c r="D245" s="11">
        <v>2</v>
      </c>
      <c r="E245" s="8" t="s">
        <v>666</v>
      </c>
      <c r="F245" s="9" t="s">
        <v>667</v>
      </c>
      <c r="G245" s="10">
        <v>1</v>
      </c>
      <c r="H245" s="11">
        <v>2</v>
      </c>
    </row>
    <row r="246" spans="1:8" ht="18" customHeight="1">
      <c r="A246" s="8" t="s">
        <v>668</v>
      </c>
      <c r="B246" s="9" t="s">
        <v>669</v>
      </c>
      <c r="C246" s="10">
        <v>1</v>
      </c>
      <c r="D246" s="11">
        <v>2</v>
      </c>
      <c r="E246" s="8" t="s">
        <v>668</v>
      </c>
      <c r="F246" s="9" t="s">
        <v>669</v>
      </c>
      <c r="G246" s="10">
        <v>1</v>
      </c>
      <c r="H246" s="11">
        <v>2</v>
      </c>
    </row>
    <row r="247" spans="1:8" ht="18" customHeight="1">
      <c r="A247" s="8" t="s">
        <v>670</v>
      </c>
      <c r="B247" s="9" t="s">
        <v>671</v>
      </c>
      <c r="C247" s="10">
        <v>1</v>
      </c>
      <c r="D247" s="11">
        <v>2</v>
      </c>
      <c r="E247" s="8" t="s">
        <v>670</v>
      </c>
      <c r="F247" s="9" t="s">
        <v>671</v>
      </c>
      <c r="G247" s="10">
        <v>1</v>
      </c>
      <c r="H247" s="11">
        <v>2</v>
      </c>
    </row>
    <row r="248" spans="1:8" ht="18" customHeight="1">
      <c r="A248" s="8" t="s">
        <v>672</v>
      </c>
      <c r="B248" s="9" t="s">
        <v>673</v>
      </c>
      <c r="C248" s="10">
        <v>1</v>
      </c>
      <c r="D248" s="11">
        <v>2</v>
      </c>
      <c r="E248" s="8" t="s">
        <v>672</v>
      </c>
      <c r="F248" s="9" t="s">
        <v>673</v>
      </c>
      <c r="G248" s="10">
        <v>1</v>
      </c>
      <c r="H248" s="11">
        <v>2</v>
      </c>
    </row>
    <row r="249" spans="1:8" ht="18" customHeight="1">
      <c r="A249" s="8" t="s">
        <v>674</v>
      </c>
      <c r="B249" s="9" t="s">
        <v>675</v>
      </c>
      <c r="C249" s="10">
        <v>1</v>
      </c>
      <c r="D249" s="11">
        <v>2</v>
      </c>
      <c r="E249" s="8" t="s">
        <v>674</v>
      </c>
      <c r="F249" s="9" t="s">
        <v>675</v>
      </c>
      <c r="G249" s="10">
        <v>1</v>
      </c>
      <c r="H249" s="11">
        <v>2</v>
      </c>
    </row>
    <row r="250" spans="1:8" ht="18" customHeight="1">
      <c r="A250" s="8" t="s">
        <v>676</v>
      </c>
      <c r="B250" s="9" t="s">
        <v>677</v>
      </c>
      <c r="C250" s="10">
        <v>1</v>
      </c>
      <c r="D250" s="11">
        <v>2</v>
      </c>
      <c r="E250" s="8" t="s">
        <v>676</v>
      </c>
      <c r="F250" s="9" t="s">
        <v>677</v>
      </c>
      <c r="G250" s="10">
        <v>1</v>
      </c>
      <c r="H250" s="11">
        <v>2</v>
      </c>
    </row>
    <row r="251" spans="1:8" ht="18" customHeight="1">
      <c r="A251" s="8" t="s">
        <v>678</v>
      </c>
      <c r="B251" s="9" t="s">
        <v>679</v>
      </c>
      <c r="C251" s="10">
        <v>1</v>
      </c>
      <c r="D251" s="11">
        <v>2</v>
      </c>
      <c r="E251" s="8" t="s">
        <v>678</v>
      </c>
      <c r="F251" s="9" t="s">
        <v>679</v>
      </c>
      <c r="G251" s="10">
        <v>1</v>
      </c>
      <c r="H251" s="11">
        <v>2</v>
      </c>
    </row>
    <row r="252" spans="1:8" ht="18" customHeight="1">
      <c r="A252" s="20" t="s">
        <v>680</v>
      </c>
      <c r="B252" s="21" t="s">
        <v>395</v>
      </c>
      <c r="C252" s="4">
        <v>1</v>
      </c>
      <c r="D252" s="22">
        <v>2</v>
      </c>
      <c r="E252" s="20" t="s">
        <v>680</v>
      </c>
      <c r="F252" s="21" t="s">
        <v>395</v>
      </c>
      <c r="G252" s="4">
        <v>1</v>
      </c>
      <c r="H252" s="22">
        <v>2</v>
      </c>
    </row>
    <row r="253" spans="1:8" ht="18" customHeight="1">
      <c r="A253" s="85" t="str">
        <f>"ระดับชั้นมัธยมศึกษาปีที่ 5"</f>
        <v>ระดับชั้นมัธยมศึกษาปีที่ 5</v>
      </c>
      <c r="B253" s="85"/>
      <c r="C253" s="85"/>
      <c r="D253" s="85"/>
      <c r="E253" s="85"/>
      <c r="F253" s="85"/>
      <c r="G253" s="85"/>
      <c r="H253" s="85"/>
    </row>
    <row r="254" spans="1:8" ht="18" customHeight="1">
      <c r="A254" s="86" t="s">
        <v>683</v>
      </c>
      <c r="B254" s="86"/>
      <c r="C254" s="86"/>
      <c r="D254" s="86"/>
      <c r="E254" s="86"/>
      <c r="F254" s="86"/>
      <c r="G254" s="86"/>
      <c r="H254" s="86"/>
    </row>
    <row r="255" spans="1:8" ht="18" customHeight="1">
      <c r="A255" s="90" t="s">
        <v>4</v>
      </c>
      <c r="B255" s="92" t="s">
        <v>5</v>
      </c>
      <c r="C255" s="2" t="s">
        <v>6</v>
      </c>
      <c r="D255" s="3" t="s">
        <v>269</v>
      </c>
      <c r="E255" s="90" t="s">
        <v>4</v>
      </c>
      <c r="F255" s="92" t="s">
        <v>5</v>
      </c>
      <c r="G255" s="2" t="s">
        <v>6</v>
      </c>
      <c r="H255" s="3" t="s">
        <v>269</v>
      </c>
    </row>
    <row r="256" spans="1:8" ht="18" customHeight="1">
      <c r="A256" s="91"/>
      <c r="B256" s="93"/>
      <c r="C256" s="4" t="s">
        <v>8</v>
      </c>
      <c r="D256" s="5" t="s">
        <v>9</v>
      </c>
      <c r="E256" s="91"/>
      <c r="F256" s="93"/>
      <c r="G256" s="4" t="s">
        <v>8</v>
      </c>
      <c r="H256" s="5" t="s">
        <v>9</v>
      </c>
    </row>
    <row r="257" spans="1:8" ht="18" customHeight="1">
      <c r="A257" s="25" t="s">
        <v>681</v>
      </c>
      <c r="B257" s="33" t="s">
        <v>682</v>
      </c>
      <c r="C257" s="2">
        <v>1</v>
      </c>
      <c r="D257" s="3">
        <v>2</v>
      </c>
      <c r="E257" s="25" t="s">
        <v>681</v>
      </c>
      <c r="F257" s="33" t="s">
        <v>682</v>
      </c>
      <c r="G257" s="2">
        <v>1</v>
      </c>
      <c r="H257" s="3">
        <v>2</v>
      </c>
    </row>
    <row r="258" spans="1:8" ht="18" customHeight="1">
      <c r="A258" s="8" t="s">
        <v>684</v>
      </c>
      <c r="B258" s="9" t="s">
        <v>685</v>
      </c>
      <c r="C258" s="10">
        <v>1</v>
      </c>
      <c r="D258" s="11">
        <v>2</v>
      </c>
      <c r="E258" s="8" t="s">
        <v>684</v>
      </c>
      <c r="F258" s="9" t="s">
        <v>685</v>
      </c>
      <c r="G258" s="10">
        <v>1</v>
      </c>
      <c r="H258" s="11">
        <v>2</v>
      </c>
    </row>
    <row r="259" spans="1:8" ht="18" customHeight="1">
      <c r="A259" s="8" t="s">
        <v>686</v>
      </c>
      <c r="B259" s="9" t="s">
        <v>687</v>
      </c>
      <c r="C259" s="10">
        <v>1</v>
      </c>
      <c r="D259" s="11">
        <v>2</v>
      </c>
      <c r="E259" s="8" t="s">
        <v>686</v>
      </c>
      <c r="F259" s="9" t="s">
        <v>687</v>
      </c>
      <c r="G259" s="10">
        <v>1</v>
      </c>
      <c r="H259" s="11">
        <v>2</v>
      </c>
    </row>
    <row r="260" spans="1:8" ht="18" customHeight="1">
      <c r="A260" s="8" t="s">
        <v>688</v>
      </c>
      <c r="B260" s="9" t="s">
        <v>399</v>
      </c>
      <c r="C260" s="10">
        <v>1</v>
      </c>
      <c r="D260" s="11">
        <v>2</v>
      </c>
      <c r="E260" s="8" t="s">
        <v>688</v>
      </c>
      <c r="F260" s="9" t="s">
        <v>399</v>
      </c>
      <c r="G260" s="10">
        <v>1</v>
      </c>
      <c r="H260" s="11">
        <v>2</v>
      </c>
    </row>
    <row r="261" spans="1:8" ht="18" customHeight="1">
      <c r="A261" s="8" t="s">
        <v>689</v>
      </c>
      <c r="B261" s="9" t="s">
        <v>690</v>
      </c>
      <c r="C261" s="10">
        <v>1</v>
      </c>
      <c r="D261" s="11">
        <v>2</v>
      </c>
      <c r="E261" s="8" t="s">
        <v>689</v>
      </c>
      <c r="F261" s="9" t="s">
        <v>690</v>
      </c>
      <c r="G261" s="10">
        <v>1</v>
      </c>
      <c r="H261" s="11">
        <v>2</v>
      </c>
    </row>
    <row r="262" spans="1:8" ht="18" customHeight="1">
      <c r="A262" s="8" t="s">
        <v>691</v>
      </c>
      <c r="B262" s="9" t="s">
        <v>692</v>
      </c>
      <c r="C262" s="10">
        <v>1</v>
      </c>
      <c r="D262" s="11">
        <v>2</v>
      </c>
      <c r="E262" s="8" t="s">
        <v>691</v>
      </c>
      <c r="F262" s="9" t="s">
        <v>692</v>
      </c>
      <c r="G262" s="10">
        <v>1</v>
      </c>
      <c r="H262" s="11">
        <v>2</v>
      </c>
    </row>
    <row r="263" spans="1:8" ht="18" customHeight="1">
      <c r="A263" s="8" t="s">
        <v>752</v>
      </c>
      <c r="B263" s="9" t="s">
        <v>753</v>
      </c>
      <c r="C263" s="10">
        <v>1</v>
      </c>
      <c r="D263" s="11">
        <v>2</v>
      </c>
      <c r="E263" s="8" t="s">
        <v>754</v>
      </c>
      <c r="F263" s="9" t="s">
        <v>755</v>
      </c>
      <c r="G263" s="10">
        <v>1</v>
      </c>
      <c r="H263" s="11">
        <v>2</v>
      </c>
    </row>
    <row r="264" spans="1:8" ht="18" customHeight="1">
      <c r="A264" s="8" t="s">
        <v>756</v>
      </c>
      <c r="B264" s="9" t="s">
        <v>757</v>
      </c>
      <c r="C264" s="10">
        <v>1</v>
      </c>
      <c r="D264" s="11">
        <v>2</v>
      </c>
      <c r="E264" s="8" t="s">
        <v>758</v>
      </c>
      <c r="F264" s="9" t="s">
        <v>759</v>
      </c>
      <c r="G264" s="10">
        <v>1</v>
      </c>
      <c r="H264" s="11">
        <v>2</v>
      </c>
    </row>
    <row r="265" spans="1:8" ht="18" customHeight="1">
      <c r="A265" s="8" t="s">
        <v>760</v>
      </c>
      <c r="B265" s="9" t="s">
        <v>407</v>
      </c>
      <c r="C265" s="10">
        <v>1</v>
      </c>
      <c r="D265" s="11">
        <v>2</v>
      </c>
      <c r="E265" s="8" t="s">
        <v>761</v>
      </c>
      <c r="F265" s="9" t="s">
        <v>403</v>
      </c>
      <c r="G265" s="10">
        <v>1</v>
      </c>
      <c r="H265" s="11">
        <v>2</v>
      </c>
    </row>
    <row r="266" spans="1:8" ht="18" customHeight="1">
      <c r="A266" s="8" t="s">
        <v>762</v>
      </c>
      <c r="B266" s="9" t="s">
        <v>411</v>
      </c>
      <c r="C266" s="10">
        <v>1</v>
      </c>
      <c r="D266" s="11">
        <v>2</v>
      </c>
      <c r="E266" s="8" t="s">
        <v>763</v>
      </c>
      <c r="F266" s="9" t="s">
        <v>405</v>
      </c>
      <c r="G266" s="10">
        <v>1</v>
      </c>
      <c r="H266" s="11">
        <v>2</v>
      </c>
    </row>
    <row r="267" spans="1:8" ht="18" customHeight="1">
      <c r="A267" s="8" t="s">
        <v>764</v>
      </c>
      <c r="B267" s="9" t="s">
        <v>765</v>
      </c>
      <c r="C267" s="10">
        <v>1</v>
      </c>
      <c r="D267" s="11">
        <v>2</v>
      </c>
      <c r="E267" s="8" t="s">
        <v>766</v>
      </c>
      <c r="F267" s="9" t="s">
        <v>767</v>
      </c>
      <c r="G267" s="10">
        <v>1</v>
      </c>
      <c r="H267" s="11">
        <v>2</v>
      </c>
    </row>
    <row r="268" spans="1:8" ht="18" customHeight="1">
      <c r="A268" s="8"/>
      <c r="B268" s="9"/>
      <c r="C268" s="10"/>
      <c r="D268" s="11"/>
      <c r="E268" s="8"/>
      <c r="F268" s="9"/>
      <c r="G268" s="10"/>
      <c r="H268" s="11"/>
    </row>
    <row r="269" spans="1:8" ht="18" customHeight="1">
      <c r="A269" s="8"/>
      <c r="B269" s="9"/>
      <c r="C269" s="10"/>
      <c r="D269" s="11"/>
      <c r="E269" s="8"/>
      <c r="F269" s="9"/>
      <c r="G269" s="10"/>
      <c r="H269" s="11"/>
    </row>
    <row r="270" spans="1:8" ht="16.5" customHeight="1">
      <c r="A270" s="8"/>
      <c r="B270" s="9"/>
      <c r="C270" s="10"/>
      <c r="D270" s="11"/>
      <c r="E270" s="8"/>
      <c r="F270" s="9"/>
      <c r="G270" s="10"/>
      <c r="H270" s="11"/>
    </row>
    <row r="271" spans="1:8" ht="16.5" customHeight="1">
      <c r="A271" s="8"/>
      <c r="B271" s="9"/>
      <c r="C271" s="10"/>
      <c r="D271" s="11"/>
      <c r="E271" s="8"/>
      <c r="F271" s="9"/>
      <c r="G271" s="10"/>
      <c r="H271" s="11"/>
    </row>
    <row r="272" spans="1:8" ht="16.5" customHeight="1">
      <c r="A272" s="8"/>
      <c r="B272" s="9"/>
      <c r="C272" s="10"/>
      <c r="D272" s="11"/>
      <c r="E272" s="8"/>
      <c r="F272" s="9"/>
      <c r="G272" s="10"/>
      <c r="H272" s="11"/>
    </row>
    <row r="273" spans="1:8" ht="16.5" customHeight="1">
      <c r="A273" s="8"/>
      <c r="B273" s="9"/>
      <c r="C273" s="10"/>
      <c r="D273" s="11"/>
      <c r="E273" s="8"/>
      <c r="F273" s="9"/>
      <c r="G273" s="10"/>
      <c r="H273" s="11"/>
    </row>
    <row r="274" spans="1:8" ht="16.5" customHeight="1">
      <c r="A274" s="8"/>
      <c r="B274" s="9"/>
      <c r="C274" s="10"/>
      <c r="D274" s="11"/>
      <c r="E274" s="8"/>
      <c r="F274" s="9"/>
      <c r="G274" s="10"/>
      <c r="H274" s="11"/>
    </row>
    <row r="275" spans="1:8" ht="16.5" customHeight="1">
      <c r="A275" s="8"/>
      <c r="B275" s="9"/>
      <c r="C275" s="10"/>
      <c r="D275" s="11"/>
      <c r="E275" s="8"/>
      <c r="F275" s="9"/>
      <c r="G275" s="10"/>
      <c r="H275" s="11"/>
    </row>
    <row r="276" spans="1:8" ht="16.5" customHeight="1">
      <c r="A276" s="8"/>
      <c r="B276" s="9"/>
      <c r="C276" s="10"/>
      <c r="D276" s="11"/>
      <c r="E276" s="8"/>
      <c r="F276" s="9"/>
      <c r="G276" s="10"/>
      <c r="H276" s="11"/>
    </row>
    <row r="277" spans="1:8" ht="16.5" customHeight="1">
      <c r="A277" s="8"/>
      <c r="B277" s="9"/>
      <c r="C277" s="10"/>
      <c r="D277" s="11"/>
      <c r="E277" s="8"/>
      <c r="F277" s="9"/>
      <c r="G277" s="10"/>
      <c r="H277" s="11"/>
    </row>
    <row r="278" spans="1:8" ht="16.5" customHeight="1">
      <c r="A278" s="8"/>
      <c r="B278" s="9"/>
      <c r="C278" s="10"/>
      <c r="D278" s="11"/>
      <c r="E278" s="8"/>
      <c r="F278" s="9"/>
      <c r="G278" s="10"/>
      <c r="H278" s="11"/>
    </row>
    <row r="279" spans="1:8" ht="16.5" customHeight="1">
      <c r="A279" s="8"/>
      <c r="B279" s="9"/>
      <c r="C279" s="10"/>
      <c r="D279" s="11"/>
      <c r="E279" s="8"/>
      <c r="F279" s="9"/>
      <c r="G279" s="10"/>
      <c r="H279" s="11"/>
    </row>
    <row r="280" spans="1:8" ht="16.5" customHeight="1">
      <c r="A280" s="8"/>
      <c r="B280" s="9"/>
      <c r="C280" s="10"/>
      <c r="D280" s="11"/>
      <c r="E280" s="8"/>
      <c r="F280" s="9"/>
      <c r="G280" s="10"/>
      <c r="H280" s="11"/>
    </row>
    <row r="281" spans="1:8" ht="16.5" customHeight="1">
      <c r="A281" s="8"/>
      <c r="B281" s="9"/>
      <c r="C281" s="10"/>
      <c r="D281" s="11"/>
      <c r="E281" s="8"/>
      <c r="F281" s="9"/>
      <c r="G281" s="10"/>
      <c r="H281" s="11"/>
    </row>
    <row r="282" spans="1:8" ht="16.5" customHeight="1">
      <c r="A282" s="8"/>
      <c r="B282" s="9"/>
      <c r="C282" s="10"/>
      <c r="D282" s="11"/>
      <c r="E282" s="8"/>
      <c r="F282" s="9"/>
      <c r="G282" s="10"/>
      <c r="H282" s="11"/>
    </row>
    <row r="283" spans="1:8" ht="16.5" customHeight="1">
      <c r="A283" s="8"/>
      <c r="B283" s="9"/>
      <c r="C283" s="10"/>
      <c r="D283" s="11"/>
      <c r="E283" s="8"/>
      <c r="F283" s="9"/>
      <c r="G283" s="10"/>
      <c r="H283" s="11"/>
    </row>
    <row r="284" spans="1:8" ht="16.5" customHeight="1">
      <c r="A284" s="8"/>
      <c r="B284" s="9"/>
      <c r="C284" s="10"/>
      <c r="D284" s="11"/>
      <c r="E284" s="8"/>
      <c r="F284" s="9"/>
      <c r="G284" s="10"/>
      <c r="H284" s="11"/>
    </row>
    <row r="285" spans="1:8" ht="16.5" customHeight="1">
      <c r="A285" s="8"/>
      <c r="B285" s="9"/>
      <c r="C285" s="10"/>
      <c r="D285" s="11"/>
      <c r="E285" s="8"/>
      <c r="F285" s="9"/>
      <c r="G285" s="10"/>
      <c r="H285" s="11"/>
    </row>
    <row r="286" spans="1:8" ht="16.5" customHeight="1">
      <c r="A286" s="8"/>
      <c r="B286" s="9"/>
      <c r="C286" s="10"/>
      <c r="D286" s="11"/>
      <c r="E286" s="8"/>
      <c r="F286" s="9"/>
      <c r="G286" s="10"/>
      <c r="H286" s="11"/>
    </row>
    <row r="287" spans="1:8" ht="16.5" customHeight="1">
      <c r="A287" s="8"/>
      <c r="B287" s="9"/>
      <c r="C287" s="10"/>
      <c r="D287" s="11"/>
      <c r="E287" s="8"/>
      <c r="F287" s="9"/>
      <c r="G287" s="10"/>
      <c r="H287" s="11"/>
    </row>
    <row r="288" spans="1:8" ht="16.5" customHeight="1">
      <c r="A288" s="8"/>
      <c r="B288" s="9"/>
      <c r="C288" s="10"/>
      <c r="D288" s="11"/>
      <c r="E288" s="8"/>
      <c r="F288" s="9"/>
      <c r="G288" s="10"/>
      <c r="H288" s="11"/>
    </row>
    <row r="289" spans="1:8" ht="16.5" customHeight="1">
      <c r="A289" s="8"/>
      <c r="B289" s="9"/>
      <c r="C289" s="10"/>
      <c r="D289" s="11"/>
      <c r="E289" s="8"/>
      <c r="F289" s="9"/>
      <c r="G289" s="10"/>
      <c r="H289" s="11"/>
    </row>
    <row r="290" spans="1:8" ht="16.5" customHeight="1">
      <c r="A290" s="8"/>
      <c r="B290" s="9"/>
      <c r="C290" s="10"/>
      <c r="D290" s="11"/>
      <c r="E290" s="8"/>
      <c r="F290" s="9"/>
      <c r="G290" s="10"/>
      <c r="H290" s="11"/>
    </row>
    <row r="291" spans="1:8" ht="16.5" customHeight="1">
      <c r="A291" s="8"/>
      <c r="B291" s="9"/>
      <c r="C291" s="10"/>
      <c r="D291" s="36"/>
      <c r="E291" s="8"/>
      <c r="F291" s="9"/>
      <c r="G291" s="10"/>
      <c r="H291" s="36"/>
    </row>
    <row r="292" spans="1:8" ht="16.5" customHeight="1">
      <c r="A292" s="8"/>
      <c r="B292" s="9"/>
      <c r="C292" s="10"/>
      <c r="D292" s="36"/>
      <c r="E292" s="8"/>
      <c r="F292" s="9"/>
      <c r="G292" s="10"/>
      <c r="H292" s="36"/>
    </row>
    <row r="293" spans="1:8" ht="16.5" customHeight="1">
      <c r="A293" s="20"/>
      <c r="B293" s="21"/>
      <c r="C293" s="4"/>
      <c r="D293" s="37"/>
      <c r="E293" s="20"/>
      <c r="F293" s="21"/>
      <c r="G293" s="4"/>
      <c r="H293" s="37"/>
    </row>
    <row r="294" spans="1:8" ht="16.5" customHeight="1">
      <c r="A294" s="85" t="str">
        <f>"ระดับชั้นมัธยมศึกษาปีที่ "&amp;I1+2</f>
        <v>ระดับชั้นมัธยมศึกษาปีที่ 6</v>
      </c>
      <c r="B294" s="85"/>
      <c r="C294" s="85"/>
      <c r="D294" s="85"/>
      <c r="E294" s="85"/>
      <c r="F294" s="85"/>
      <c r="G294" s="85"/>
      <c r="H294" s="85"/>
    </row>
    <row r="295" spans="1:8" ht="16.5" customHeight="1">
      <c r="A295" s="86" t="s">
        <v>268</v>
      </c>
      <c r="B295" s="86"/>
      <c r="C295" s="86"/>
      <c r="D295" s="86"/>
      <c r="E295" s="86"/>
      <c r="F295" s="86"/>
      <c r="G295" s="86"/>
      <c r="H295" s="86"/>
    </row>
    <row r="296" spans="1:8" ht="16.5" customHeight="1">
      <c r="A296" s="87" t="s">
        <v>2</v>
      </c>
      <c r="B296" s="88"/>
      <c r="C296" s="88"/>
      <c r="D296" s="89"/>
      <c r="E296" s="87" t="s">
        <v>3</v>
      </c>
      <c r="F296" s="88"/>
      <c r="G296" s="88"/>
      <c r="H296" s="89"/>
    </row>
    <row r="297" spans="1:8" ht="16.5" customHeight="1">
      <c r="A297" s="90" t="s">
        <v>4</v>
      </c>
      <c r="B297" s="92" t="s">
        <v>5</v>
      </c>
      <c r="C297" s="2" t="s">
        <v>6</v>
      </c>
      <c r="D297" s="3" t="s">
        <v>269</v>
      </c>
      <c r="E297" s="90" t="s">
        <v>4</v>
      </c>
      <c r="F297" s="92" t="s">
        <v>5</v>
      </c>
      <c r="G297" s="2" t="s">
        <v>6</v>
      </c>
      <c r="H297" s="3" t="s">
        <v>269</v>
      </c>
    </row>
    <row r="298" spans="1:8" ht="16.5" customHeight="1">
      <c r="A298" s="91"/>
      <c r="B298" s="93"/>
      <c r="C298" s="4" t="s">
        <v>8</v>
      </c>
      <c r="D298" s="5" t="s">
        <v>9</v>
      </c>
      <c r="E298" s="91"/>
      <c r="F298" s="93"/>
      <c r="G298" s="4" t="s">
        <v>8</v>
      </c>
      <c r="H298" s="5" t="s">
        <v>9</v>
      </c>
    </row>
    <row r="299" spans="1:8" ht="16.5" customHeight="1">
      <c r="A299" s="8" t="s">
        <v>768</v>
      </c>
      <c r="B299" s="9" t="s">
        <v>769</v>
      </c>
      <c r="C299" s="10">
        <v>1</v>
      </c>
      <c r="D299" s="11">
        <v>2</v>
      </c>
      <c r="E299" s="8" t="s">
        <v>770</v>
      </c>
      <c r="F299" s="9" t="s">
        <v>771</v>
      </c>
      <c r="G299" s="10">
        <v>1</v>
      </c>
      <c r="H299" s="11">
        <v>2</v>
      </c>
    </row>
    <row r="300" spans="1:8" ht="16.5" customHeight="1">
      <c r="A300" s="8" t="s">
        <v>772</v>
      </c>
      <c r="B300" s="9" t="s">
        <v>773</v>
      </c>
      <c r="C300" s="10">
        <v>1</v>
      </c>
      <c r="D300" s="11">
        <v>2</v>
      </c>
      <c r="E300" s="8" t="s">
        <v>774</v>
      </c>
      <c r="F300" s="9" t="s">
        <v>775</v>
      </c>
      <c r="G300" s="10">
        <v>1</v>
      </c>
      <c r="H300" s="11">
        <v>2</v>
      </c>
    </row>
    <row r="301" spans="1:8" ht="16.5" customHeight="1">
      <c r="A301" s="8" t="s">
        <v>776</v>
      </c>
      <c r="B301" s="9" t="s">
        <v>777</v>
      </c>
      <c r="C301" s="10">
        <v>1</v>
      </c>
      <c r="D301" s="11">
        <v>2</v>
      </c>
      <c r="E301" s="8" t="s">
        <v>778</v>
      </c>
      <c r="F301" s="9" t="s">
        <v>779</v>
      </c>
      <c r="G301" s="10">
        <v>1</v>
      </c>
      <c r="H301" s="11">
        <v>2</v>
      </c>
    </row>
    <row r="302" spans="1:8" ht="16.5" customHeight="1">
      <c r="A302" s="8" t="s">
        <v>780</v>
      </c>
      <c r="B302" s="9" t="s">
        <v>781</v>
      </c>
      <c r="C302" s="10">
        <v>1</v>
      </c>
      <c r="D302" s="11">
        <v>2</v>
      </c>
      <c r="E302" s="8" t="s">
        <v>782</v>
      </c>
      <c r="F302" s="9" t="s">
        <v>783</v>
      </c>
      <c r="G302" s="10">
        <v>1</v>
      </c>
      <c r="H302" s="11">
        <v>2</v>
      </c>
    </row>
    <row r="303" spans="1:8" ht="16.5" customHeight="1">
      <c r="A303" s="8" t="s">
        <v>784</v>
      </c>
      <c r="B303" s="9" t="s">
        <v>785</v>
      </c>
      <c r="C303" s="10">
        <v>1</v>
      </c>
      <c r="D303" s="11">
        <v>2</v>
      </c>
      <c r="E303" s="8" t="s">
        <v>786</v>
      </c>
      <c r="F303" s="9" t="s">
        <v>787</v>
      </c>
      <c r="G303" s="10">
        <v>1</v>
      </c>
      <c r="H303" s="11">
        <v>2</v>
      </c>
    </row>
    <row r="304" spans="1:8" ht="16.5" customHeight="1">
      <c r="A304" s="8" t="s">
        <v>788</v>
      </c>
      <c r="B304" s="9" t="s">
        <v>789</v>
      </c>
      <c r="C304" s="10">
        <v>1</v>
      </c>
      <c r="D304" s="11">
        <v>2</v>
      </c>
      <c r="E304" s="8" t="s">
        <v>790</v>
      </c>
      <c r="F304" s="9" t="s">
        <v>791</v>
      </c>
      <c r="G304" s="10">
        <v>1</v>
      </c>
      <c r="H304" s="11">
        <v>2</v>
      </c>
    </row>
    <row r="305" spans="1:8" ht="16.5" customHeight="1">
      <c r="A305" s="8" t="s">
        <v>792</v>
      </c>
      <c r="B305" s="9" t="s">
        <v>793</v>
      </c>
      <c r="C305" s="10">
        <v>1</v>
      </c>
      <c r="D305" s="11">
        <v>2</v>
      </c>
      <c r="E305" s="8" t="s">
        <v>794</v>
      </c>
      <c r="F305" s="9" t="s">
        <v>795</v>
      </c>
      <c r="G305" s="10">
        <v>1</v>
      </c>
      <c r="H305" s="11">
        <v>2</v>
      </c>
    </row>
    <row r="306" spans="1:8" ht="16.5" customHeight="1">
      <c r="A306" s="8" t="s">
        <v>796</v>
      </c>
      <c r="B306" s="9" t="s">
        <v>797</v>
      </c>
      <c r="C306" s="10">
        <v>1</v>
      </c>
      <c r="D306" s="11">
        <v>2</v>
      </c>
      <c r="E306" s="8" t="s">
        <v>798</v>
      </c>
      <c r="F306" s="9" t="s">
        <v>799</v>
      </c>
      <c r="G306" s="10">
        <v>1</v>
      </c>
      <c r="H306" s="11">
        <v>2</v>
      </c>
    </row>
    <row r="307" spans="1:8" ht="16.5" customHeight="1">
      <c r="A307" s="8" t="s">
        <v>800</v>
      </c>
      <c r="B307" s="9" t="s">
        <v>801</v>
      </c>
      <c r="C307" s="10">
        <v>1</v>
      </c>
      <c r="D307" s="11">
        <v>2</v>
      </c>
      <c r="E307" s="8" t="s">
        <v>802</v>
      </c>
      <c r="F307" s="9" t="s">
        <v>803</v>
      </c>
      <c r="G307" s="10">
        <v>1</v>
      </c>
      <c r="H307" s="11">
        <v>2</v>
      </c>
    </row>
    <row r="308" spans="1:8" ht="16.5" customHeight="1">
      <c r="A308" s="8" t="s">
        <v>804</v>
      </c>
      <c r="B308" s="9" t="s">
        <v>805</v>
      </c>
      <c r="C308" s="10">
        <v>1</v>
      </c>
      <c r="D308" s="11">
        <v>2</v>
      </c>
      <c r="E308" s="8" t="s">
        <v>806</v>
      </c>
      <c r="F308" s="9" t="s">
        <v>807</v>
      </c>
      <c r="G308" s="10">
        <v>1</v>
      </c>
      <c r="H308" s="11">
        <v>2</v>
      </c>
    </row>
    <row r="309" spans="1:8" ht="16.5" customHeight="1">
      <c r="A309" s="8" t="s">
        <v>808</v>
      </c>
      <c r="B309" s="9" t="s">
        <v>809</v>
      </c>
      <c r="C309" s="10">
        <v>1</v>
      </c>
      <c r="D309" s="11">
        <v>2</v>
      </c>
      <c r="E309" s="8" t="s">
        <v>810</v>
      </c>
      <c r="F309" s="9" t="s">
        <v>811</v>
      </c>
      <c r="G309" s="10">
        <v>1</v>
      </c>
      <c r="H309" s="11">
        <v>2</v>
      </c>
    </row>
    <row r="310" spans="1:8" ht="16.5" customHeight="1">
      <c r="A310" s="8" t="s">
        <v>812</v>
      </c>
      <c r="B310" s="9" t="s">
        <v>813</v>
      </c>
      <c r="C310" s="10">
        <v>1</v>
      </c>
      <c r="D310" s="11">
        <v>2</v>
      </c>
      <c r="E310" s="8" t="s">
        <v>814</v>
      </c>
      <c r="F310" s="9" t="s">
        <v>815</v>
      </c>
      <c r="G310" s="10">
        <v>1</v>
      </c>
      <c r="H310" s="11">
        <v>2</v>
      </c>
    </row>
    <row r="311" spans="1:8" ht="16.5" customHeight="1">
      <c r="A311" s="8" t="s">
        <v>816</v>
      </c>
      <c r="B311" s="9" t="s">
        <v>817</v>
      </c>
      <c r="C311" s="10">
        <v>1</v>
      </c>
      <c r="D311" s="11">
        <v>2</v>
      </c>
      <c r="E311" s="8" t="s">
        <v>818</v>
      </c>
      <c r="F311" s="9" t="s">
        <v>819</v>
      </c>
      <c r="G311" s="10">
        <v>1</v>
      </c>
      <c r="H311" s="11">
        <v>2</v>
      </c>
    </row>
    <row r="312" spans="1:8" ht="16.5" customHeight="1">
      <c r="A312" s="8" t="s">
        <v>820</v>
      </c>
      <c r="B312" s="9" t="s">
        <v>821</v>
      </c>
      <c r="C312" s="10">
        <v>1</v>
      </c>
      <c r="D312" s="11">
        <v>2</v>
      </c>
      <c r="E312" s="8" t="s">
        <v>780</v>
      </c>
      <c r="F312" s="9" t="s">
        <v>822</v>
      </c>
      <c r="G312" s="10">
        <v>1</v>
      </c>
      <c r="H312" s="11">
        <v>2</v>
      </c>
    </row>
    <row r="313" spans="1:8" ht="16.5" customHeight="1">
      <c r="A313" s="8" t="s">
        <v>782</v>
      </c>
      <c r="B313" s="9" t="s">
        <v>823</v>
      </c>
      <c r="C313" s="10">
        <v>1</v>
      </c>
      <c r="D313" s="11">
        <v>2</v>
      </c>
      <c r="E313" s="8" t="s">
        <v>782</v>
      </c>
      <c r="F313" s="9" t="s">
        <v>823</v>
      </c>
      <c r="G313" s="10">
        <v>1</v>
      </c>
      <c r="H313" s="11">
        <v>2</v>
      </c>
    </row>
    <row r="314" spans="1:8" ht="16.5" customHeight="1">
      <c r="A314" s="8" t="s">
        <v>642</v>
      </c>
      <c r="B314" s="9" t="s">
        <v>643</v>
      </c>
      <c r="C314" s="10">
        <v>1</v>
      </c>
      <c r="D314" s="11">
        <v>2</v>
      </c>
      <c r="E314" s="8" t="s">
        <v>642</v>
      </c>
      <c r="F314" s="9" t="s">
        <v>643</v>
      </c>
      <c r="G314" s="10">
        <v>1</v>
      </c>
      <c r="H314" s="11">
        <v>2</v>
      </c>
    </row>
    <row r="315" spans="1:8" ht="16.5" customHeight="1">
      <c r="A315" s="8" t="s">
        <v>644</v>
      </c>
      <c r="B315" s="9" t="s">
        <v>645</v>
      </c>
      <c r="C315" s="10">
        <v>1</v>
      </c>
      <c r="D315" s="11">
        <v>2</v>
      </c>
      <c r="E315" s="8" t="s">
        <v>644</v>
      </c>
      <c r="F315" s="9" t="s">
        <v>645</v>
      </c>
      <c r="G315" s="10">
        <v>1</v>
      </c>
      <c r="H315" s="11">
        <v>2</v>
      </c>
    </row>
    <row r="316" spans="1:8" ht="16.5" customHeight="1">
      <c r="A316" s="8" t="s">
        <v>646</v>
      </c>
      <c r="B316" s="9" t="s">
        <v>647</v>
      </c>
      <c r="C316" s="10">
        <v>1</v>
      </c>
      <c r="D316" s="11">
        <v>2</v>
      </c>
      <c r="E316" s="8" t="s">
        <v>646</v>
      </c>
      <c r="F316" s="9" t="s">
        <v>647</v>
      </c>
      <c r="G316" s="10">
        <v>1</v>
      </c>
      <c r="H316" s="11">
        <v>2</v>
      </c>
    </row>
    <row r="317" spans="1:8" ht="16.5" customHeight="1">
      <c r="A317" s="8" t="s">
        <v>648</v>
      </c>
      <c r="B317" s="9" t="s">
        <v>649</v>
      </c>
      <c r="C317" s="10">
        <v>1</v>
      </c>
      <c r="D317" s="11">
        <v>2</v>
      </c>
      <c r="E317" s="8" t="s">
        <v>648</v>
      </c>
      <c r="F317" s="9" t="s">
        <v>649</v>
      </c>
      <c r="G317" s="10">
        <v>1</v>
      </c>
      <c r="H317" s="11">
        <v>2</v>
      </c>
    </row>
    <row r="318" spans="1:8" ht="16.5" customHeight="1">
      <c r="A318" s="8" t="s">
        <v>650</v>
      </c>
      <c r="B318" s="9" t="s">
        <v>651</v>
      </c>
      <c r="C318" s="10">
        <v>1</v>
      </c>
      <c r="D318" s="11">
        <v>2</v>
      </c>
      <c r="E318" s="8" t="s">
        <v>650</v>
      </c>
      <c r="F318" s="9" t="s">
        <v>651</v>
      </c>
      <c r="G318" s="10">
        <v>1</v>
      </c>
      <c r="H318" s="11">
        <v>2</v>
      </c>
    </row>
    <row r="319" spans="1:8" ht="16.5" customHeight="1">
      <c r="A319" s="8" t="s">
        <v>652</v>
      </c>
      <c r="B319" s="9" t="s">
        <v>653</v>
      </c>
      <c r="C319" s="10">
        <v>1</v>
      </c>
      <c r="D319" s="11">
        <v>2</v>
      </c>
      <c r="E319" s="8" t="s">
        <v>652</v>
      </c>
      <c r="F319" s="9" t="s">
        <v>653</v>
      </c>
      <c r="G319" s="10">
        <v>1</v>
      </c>
      <c r="H319" s="11">
        <v>2</v>
      </c>
    </row>
    <row r="320" spans="1:8" ht="16.5" customHeight="1">
      <c r="A320" s="8" t="s">
        <v>654</v>
      </c>
      <c r="B320" s="9" t="s">
        <v>655</v>
      </c>
      <c r="C320" s="10">
        <v>1</v>
      </c>
      <c r="D320" s="11">
        <v>2</v>
      </c>
      <c r="E320" s="8" t="s">
        <v>654</v>
      </c>
      <c r="F320" s="9" t="s">
        <v>655</v>
      </c>
      <c r="G320" s="10">
        <v>1</v>
      </c>
      <c r="H320" s="11">
        <v>2</v>
      </c>
    </row>
    <row r="321" spans="1:8" ht="16.5" customHeight="1">
      <c r="A321" s="8" t="s">
        <v>656</v>
      </c>
      <c r="B321" s="9" t="s">
        <v>657</v>
      </c>
      <c r="C321" s="10">
        <v>1</v>
      </c>
      <c r="D321" s="11">
        <v>2</v>
      </c>
      <c r="E321" s="8" t="s">
        <v>656</v>
      </c>
      <c r="F321" s="9" t="s">
        <v>657</v>
      </c>
      <c r="G321" s="10">
        <v>1</v>
      </c>
      <c r="H321" s="11">
        <v>2</v>
      </c>
    </row>
    <row r="322" spans="1:8" ht="16.5" customHeight="1">
      <c r="A322" s="8" t="s">
        <v>658</v>
      </c>
      <c r="B322" s="9" t="s">
        <v>659</v>
      </c>
      <c r="C322" s="10">
        <v>1</v>
      </c>
      <c r="D322" s="11">
        <v>2</v>
      </c>
      <c r="E322" s="8" t="s">
        <v>658</v>
      </c>
      <c r="F322" s="9" t="s">
        <v>659</v>
      </c>
      <c r="G322" s="10">
        <v>1</v>
      </c>
      <c r="H322" s="11">
        <v>2</v>
      </c>
    </row>
    <row r="323" spans="1:8" ht="16.5" customHeight="1">
      <c r="A323" s="8" t="s">
        <v>660</v>
      </c>
      <c r="B323" s="9" t="s">
        <v>661</v>
      </c>
      <c r="C323" s="10">
        <v>1</v>
      </c>
      <c r="D323" s="11">
        <v>2</v>
      </c>
      <c r="E323" s="8" t="s">
        <v>660</v>
      </c>
      <c r="F323" s="9" t="s">
        <v>661</v>
      </c>
      <c r="G323" s="10">
        <v>1</v>
      </c>
      <c r="H323" s="11">
        <v>2</v>
      </c>
    </row>
    <row r="324" spans="1:8" ht="16.5" customHeight="1">
      <c r="A324" s="8" t="s">
        <v>662</v>
      </c>
      <c r="B324" s="9" t="s">
        <v>663</v>
      </c>
      <c r="C324" s="10">
        <v>1</v>
      </c>
      <c r="D324" s="11">
        <v>2</v>
      </c>
      <c r="E324" s="8" t="s">
        <v>662</v>
      </c>
      <c r="F324" s="9" t="s">
        <v>663</v>
      </c>
      <c r="G324" s="10">
        <v>1</v>
      </c>
      <c r="H324" s="11">
        <v>2</v>
      </c>
    </row>
    <row r="325" spans="1:8" ht="16.5" customHeight="1">
      <c r="A325" s="8" t="s">
        <v>664</v>
      </c>
      <c r="B325" s="9" t="s">
        <v>665</v>
      </c>
      <c r="C325" s="10">
        <v>1</v>
      </c>
      <c r="D325" s="11">
        <v>2</v>
      </c>
      <c r="E325" s="8" t="s">
        <v>664</v>
      </c>
      <c r="F325" s="9" t="s">
        <v>665</v>
      </c>
      <c r="G325" s="10">
        <v>1</v>
      </c>
      <c r="H325" s="11">
        <v>2</v>
      </c>
    </row>
    <row r="326" spans="1:8" ht="16.5" customHeight="1">
      <c r="A326" s="8" t="s">
        <v>666</v>
      </c>
      <c r="B326" s="9" t="s">
        <v>667</v>
      </c>
      <c r="C326" s="10">
        <v>1</v>
      </c>
      <c r="D326" s="11">
        <v>2</v>
      </c>
      <c r="E326" s="8" t="s">
        <v>666</v>
      </c>
      <c r="F326" s="9" t="s">
        <v>667</v>
      </c>
      <c r="G326" s="10">
        <v>1</v>
      </c>
      <c r="H326" s="11">
        <v>2</v>
      </c>
    </row>
    <row r="327" spans="1:8" ht="16.5" customHeight="1">
      <c r="A327" s="8" t="s">
        <v>668</v>
      </c>
      <c r="B327" s="9" t="s">
        <v>669</v>
      </c>
      <c r="C327" s="10">
        <v>1</v>
      </c>
      <c r="D327" s="11">
        <v>2</v>
      </c>
      <c r="E327" s="8" t="s">
        <v>668</v>
      </c>
      <c r="F327" s="9" t="s">
        <v>669</v>
      </c>
      <c r="G327" s="10">
        <v>1</v>
      </c>
      <c r="H327" s="11">
        <v>2</v>
      </c>
    </row>
    <row r="328" spans="1:8" ht="16.5" customHeight="1">
      <c r="A328" s="8" t="s">
        <v>670</v>
      </c>
      <c r="B328" s="9" t="s">
        <v>671</v>
      </c>
      <c r="C328" s="10">
        <v>1</v>
      </c>
      <c r="D328" s="11">
        <v>2</v>
      </c>
      <c r="E328" s="8" t="s">
        <v>670</v>
      </c>
      <c r="F328" s="9" t="s">
        <v>671</v>
      </c>
      <c r="G328" s="10">
        <v>1</v>
      </c>
      <c r="H328" s="11">
        <v>2</v>
      </c>
    </row>
    <row r="329" spans="1:8" ht="16.5" customHeight="1">
      <c r="A329" s="8" t="s">
        <v>672</v>
      </c>
      <c r="B329" s="9" t="s">
        <v>673</v>
      </c>
      <c r="C329" s="10">
        <v>1</v>
      </c>
      <c r="D329" s="11">
        <v>2</v>
      </c>
      <c r="E329" s="8" t="s">
        <v>672</v>
      </c>
      <c r="F329" s="9" t="s">
        <v>673</v>
      </c>
      <c r="G329" s="10">
        <v>1</v>
      </c>
      <c r="H329" s="11">
        <v>2</v>
      </c>
    </row>
    <row r="330" spans="1:8" ht="16.5" customHeight="1">
      <c r="A330" s="8" t="s">
        <v>674</v>
      </c>
      <c r="B330" s="9" t="s">
        <v>675</v>
      </c>
      <c r="C330" s="10">
        <v>1</v>
      </c>
      <c r="D330" s="11">
        <v>2</v>
      </c>
      <c r="E330" s="8" t="s">
        <v>674</v>
      </c>
      <c r="F330" s="9" t="s">
        <v>675</v>
      </c>
      <c r="G330" s="10">
        <v>1</v>
      </c>
      <c r="H330" s="11">
        <v>2</v>
      </c>
    </row>
    <row r="331" spans="1:8" ht="16.5" customHeight="1">
      <c r="A331" s="8" t="s">
        <v>676</v>
      </c>
      <c r="B331" s="9" t="s">
        <v>677</v>
      </c>
      <c r="C331" s="10">
        <v>1</v>
      </c>
      <c r="D331" s="11">
        <v>2</v>
      </c>
      <c r="E331" s="8" t="s">
        <v>676</v>
      </c>
      <c r="F331" s="9" t="s">
        <v>677</v>
      </c>
      <c r="G331" s="10">
        <v>1</v>
      </c>
      <c r="H331" s="11">
        <v>2</v>
      </c>
    </row>
    <row r="332" spans="1:8" ht="16.5" customHeight="1">
      <c r="A332" s="20" t="s">
        <v>678</v>
      </c>
      <c r="B332" s="21" t="s">
        <v>679</v>
      </c>
      <c r="C332" s="4">
        <v>1</v>
      </c>
      <c r="D332" s="22">
        <v>2</v>
      </c>
      <c r="E332" s="20" t="s">
        <v>678</v>
      </c>
      <c r="F332" s="21" t="s">
        <v>679</v>
      </c>
      <c r="G332" s="4">
        <v>1</v>
      </c>
      <c r="H332" s="22">
        <v>2</v>
      </c>
    </row>
    <row r="336" spans="1:8" ht="16.5" customHeight="1">
      <c r="A336" s="85" t="str">
        <f>"ระดับชั้นมัธยมศึกษาปีที่ 6"</f>
        <v>ระดับชั้นมัธยมศึกษาปีที่ 6</v>
      </c>
      <c r="B336" s="85"/>
      <c r="C336" s="85"/>
      <c r="D336" s="85"/>
      <c r="E336" s="85"/>
      <c r="F336" s="85"/>
      <c r="G336" s="85"/>
      <c r="H336" s="85"/>
    </row>
    <row r="337" spans="1:8" ht="16.5" customHeight="1">
      <c r="A337" s="86" t="s">
        <v>683</v>
      </c>
      <c r="B337" s="86"/>
      <c r="C337" s="86"/>
      <c r="D337" s="86"/>
      <c r="E337" s="86"/>
      <c r="F337" s="86"/>
      <c r="G337" s="86"/>
      <c r="H337" s="86"/>
    </row>
    <row r="338" spans="1:8" ht="16.5" customHeight="1">
      <c r="A338" s="90" t="s">
        <v>4</v>
      </c>
      <c r="B338" s="92" t="s">
        <v>5</v>
      </c>
      <c r="C338" s="2" t="s">
        <v>6</v>
      </c>
      <c r="D338" s="3" t="s">
        <v>269</v>
      </c>
      <c r="E338" s="90" t="s">
        <v>4</v>
      </c>
      <c r="F338" s="92" t="s">
        <v>5</v>
      </c>
      <c r="G338" s="2" t="s">
        <v>6</v>
      </c>
      <c r="H338" s="3" t="s">
        <v>269</v>
      </c>
    </row>
    <row r="339" spans="1:8" ht="16.5" customHeight="1">
      <c r="A339" s="91"/>
      <c r="B339" s="93"/>
      <c r="C339" s="4" t="s">
        <v>8</v>
      </c>
      <c r="D339" s="5" t="s">
        <v>9</v>
      </c>
      <c r="E339" s="91"/>
      <c r="F339" s="93"/>
      <c r="G339" s="4" t="s">
        <v>8</v>
      </c>
      <c r="H339" s="5" t="s">
        <v>9</v>
      </c>
    </row>
    <row r="340" spans="1:8" ht="16.5" customHeight="1">
      <c r="A340" s="25" t="s">
        <v>680</v>
      </c>
      <c r="B340" s="33" t="s">
        <v>395</v>
      </c>
      <c r="C340" s="2">
        <v>1</v>
      </c>
      <c r="D340" s="3">
        <v>2</v>
      </c>
      <c r="E340" s="25" t="s">
        <v>680</v>
      </c>
      <c r="F340" s="33" t="s">
        <v>395</v>
      </c>
      <c r="G340" s="2">
        <v>1</v>
      </c>
      <c r="H340" s="3">
        <v>2</v>
      </c>
    </row>
    <row r="341" spans="1:8" ht="16.5" customHeight="1">
      <c r="A341" s="8" t="s">
        <v>681</v>
      </c>
      <c r="B341" s="9" t="s">
        <v>682</v>
      </c>
      <c r="C341" s="10">
        <v>1</v>
      </c>
      <c r="D341" s="11">
        <v>2</v>
      </c>
      <c r="E341" s="8" t="s">
        <v>681</v>
      </c>
      <c r="F341" s="9" t="s">
        <v>682</v>
      </c>
      <c r="G341" s="10">
        <v>1</v>
      </c>
      <c r="H341" s="11">
        <v>2</v>
      </c>
    </row>
    <row r="342" spans="1:8" ht="16.5" customHeight="1">
      <c r="A342" s="8" t="s">
        <v>684</v>
      </c>
      <c r="B342" s="9" t="s">
        <v>685</v>
      </c>
      <c r="C342" s="10">
        <v>1</v>
      </c>
      <c r="D342" s="11">
        <v>2</v>
      </c>
      <c r="E342" s="8" t="s">
        <v>684</v>
      </c>
      <c r="F342" s="9" t="s">
        <v>685</v>
      </c>
      <c r="G342" s="10">
        <v>1</v>
      </c>
      <c r="H342" s="11">
        <v>2</v>
      </c>
    </row>
    <row r="343" spans="1:8" ht="16.5" customHeight="1">
      <c r="A343" s="8" t="s">
        <v>686</v>
      </c>
      <c r="B343" s="9" t="s">
        <v>687</v>
      </c>
      <c r="C343" s="10">
        <v>1</v>
      </c>
      <c r="D343" s="11">
        <v>2</v>
      </c>
      <c r="E343" s="8" t="s">
        <v>686</v>
      </c>
      <c r="F343" s="9" t="s">
        <v>687</v>
      </c>
      <c r="G343" s="10">
        <v>1</v>
      </c>
      <c r="H343" s="11">
        <v>2</v>
      </c>
    </row>
    <row r="344" spans="1:8" ht="16.5" customHeight="1">
      <c r="A344" s="8" t="s">
        <v>688</v>
      </c>
      <c r="B344" s="9" t="s">
        <v>399</v>
      </c>
      <c r="C344" s="10">
        <v>1</v>
      </c>
      <c r="D344" s="11">
        <v>2</v>
      </c>
      <c r="E344" s="8" t="s">
        <v>688</v>
      </c>
      <c r="F344" s="9" t="s">
        <v>399</v>
      </c>
      <c r="G344" s="10">
        <v>1</v>
      </c>
      <c r="H344" s="11">
        <v>2</v>
      </c>
    </row>
    <row r="345" spans="1:8" ht="16.5" customHeight="1">
      <c r="A345" s="8" t="s">
        <v>689</v>
      </c>
      <c r="B345" s="9" t="s">
        <v>690</v>
      </c>
      <c r="C345" s="10">
        <v>1</v>
      </c>
      <c r="D345" s="11">
        <v>2</v>
      </c>
      <c r="E345" s="8" t="s">
        <v>689</v>
      </c>
      <c r="F345" s="9" t="s">
        <v>690</v>
      </c>
      <c r="G345" s="10">
        <v>1</v>
      </c>
      <c r="H345" s="11">
        <v>2</v>
      </c>
    </row>
    <row r="346" spans="1:8" ht="16.5" customHeight="1">
      <c r="A346" s="8" t="s">
        <v>691</v>
      </c>
      <c r="B346" s="9" t="s">
        <v>692</v>
      </c>
      <c r="C346" s="10">
        <v>1</v>
      </c>
      <c r="D346" s="11">
        <v>2</v>
      </c>
      <c r="E346" s="8" t="s">
        <v>691</v>
      </c>
      <c r="F346" s="9" t="s">
        <v>692</v>
      </c>
      <c r="G346" s="10">
        <v>1</v>
      </c>
      <c r="H346" s="11">
        <v>2</v>
      </c>
    </row>
    <row r="347" spans="1:8" ht="16.5" customHeight="1">
      <c r="A347" s="8" t="s">
        <v>824</v>
      </c>
      <c r="B347" s="9" t="s">
        <v>825</v>
      </c>
      <c r="C347" s="10">
        <v>1</v>
      </c>
      <c r="D347" s="11">
        <v>2</v>
      </c>
      <c r="E347" s="8" t="s">
        <v>826</v>
      </c>
      <c r="F347" s="9" t="s">
        <v>827</v>
      </c>
      <c r="G347" s="10">
        <v>1</v>
      </c>
      <c r="H347" s="11">
        <v>2</v>
      </c>
    </row>
    <row r="348" spans="1:8" ht="16.5" customHeight="1">
      <c r="A348" s="8" t="s">
        <v>828</v>
      </c>
      <c r="B348" s="9" t="s">
        <v>829</v>
      </c>
      <c r="C348" s="10">
        <v>1</v>
      </c>
      <c r="D348" s="11">
        <v>2</v>
      </c>
      <c r="E348" s="8" t="s">
        <v>830</v>
      </c>
      <c r="F348" s="9" t="s">
        <v>831</v>
      </c>
      <c r="G348" s="10">
        <v>1</v>
      </c>
      <c r="H348" s="11">
        <v>2</v>
      </c>
    </row>
    <row r="349" spans="1:8" ht="16.5" customHeight="1">
      <c r="A349" s="8" t="s">
        <v>832</v>
      </c>
      <c r="B349" s="9" t="s">
        <v>833</v>
      </c>
      <c r="C349" s="10">
        <v>1</v>
      </c>
      <c r="D349" s="11">
        <v>2</v>
      </c>
      <c r="E349" s="8" t="s">
        <v>834</v>
      </c>
      <c r="F349" s="35" t="s">
        <v>835</v>
      </c>
      <c r="G349" s="10">
        <v>1</v>
      </c>
      <c r="H349" s="11">
        <v>2</v>
      </c>
    </row>
    <row r="350" spans="1:8" ht="16.5" customHeight="1">
      <c r="A350" s="8" t="s">
        <v>836</v>
      </c>
      <c r="B350" s="9" t="s">
        <v>837</v>
      </c>
      <c r="C350" s="10">
        <v>1</v>
      </c>
      <c r="D350" s="11">
        <v>2</v>
      </c>
      <c r="E350" s="8" t="s">
        <v>838</v>
      </c>
      <c r="F350" s="9" t="s">
        <v>839</v>
      </c>
      <c r="G350" s="10">
        <v>1</v>
      </c>
      <c r="H350" s="11">
        <v>2</v>
      </c>
    </row>
    <row r="351" spans="1:8" ht="16.5" customHeight="1">
      <c r="A351" s="8" t="s">
        <v>840</v>
      </c>
      <c r="B351" s="9" t="s">
        <v>841</v>
      </c>
      <c r="C351" s="10">
        <v>1</v>
      </c>
      <c r="D351" s="11">
        <v>2</v>
      </c>
      <c r="E351" s="8" t="s">
        <v>842</v>
      </c>
      <c r="F351" s="9" t="s">
        <v>843</v>
      </c>
      <c r="G351" s="10">
        <v>1</v>
      </c>
      <c r="H351" s="11">
        <v>2</v>
      </c>
    </row>
    <row r="352" spans="1:8" ht="16.5" customHeight="1">
      <c r="A352" s="8"/>
      <c r="B352" s="9"/>
      <c r="C352" s="10"/>
      <c r="D352" s="11"/>
      <c r="E352" s="8"/>
      <c r="F352" s="9"/>
      <c r="G352" s="10"/>
      <c r="H352" s="11"/>
    </row>
    <row r="353" spans="1:8" ht="16.5" customHeight="1">
      <c r="A353" s="8"/>
      <c r="B353" s="9"/>
      <c r="C353" s="10"/>
      <c r="D353" s="11"/>
      <c r="E353" s="8"/>
      <c r="F353" s="9"/>
      <c r="G353" s="10"/>
      <c r="H353" s="11"/>
    </row>
    <row r="354" spans="1:8" ht="16.5" customHeight="1">
      <c r="A354" s="8"/>
      <c r="B354" s="9"/>
      <c r="C354" s="10"/>
      <c r="D354" s="11"/>
      <c r="E354" s="8"/>
      <c r="F354" s="9"/>
      <c r="G354" s="10"/>
      <c r="H354" s="11"/>
    </row>
    <row r="355" spans="1:8" ht="16.5" customHeight="1">
      <c r="A355" s="8"/>
      <c r="B355" s="9"/>
      <c r="C355" s="10"/>
      <c r="D355" s="11"/>
      <c r="E355" s="8"/>
      <c r="F355" s="9"/>
      <c r="G355" s="10"/>
      <c r="H355" s="11"/>
    </row>
    <row r="356" spans="1:8" ht="16.5" customHeight="1">
      <c r="A356" s="8"/>
      <c r="B356" s="9"/>
      <c r="C356" s="10"/>
      <c r="D356" s="11"/>
      <c r="E356" s="8"/>
      <c r="F356" s="9"/>
      <c r="G356" s="10"/>
      <c r="H356" s="11"/>
    </row>
    <row r="357" spans="1:8" ht="16.5" customHeight="1">
      <c r="A357" s="8"/>
      <c r="B357" s="9"/>
      <c r="C357" s="10"/>
      <c r="D357" s="11"/>
      <c r="E357" s="8"/>
      <c r="F357" s="9"/>
      <c r="G357" s="10"/>
      <c r="H357" s="11"/>
    </row>
    <row r="358" spans="1:8" ht="16.5" customHeight="1">
      <c r="A358" s="8"/>
      <c r="B358" s="9"/>
      <c r="C358" s="10"/>
      <c r="D358" s="11"/>
      <c r="E358" s="8"/>
      <c r="F358" s="9"/>
      <c r="G358" s="10"/>
      <c r="H358" s="11"/>
    </row>
    <row r="359" spans="1:8" ht="16.5" customHeight="1">
      <c r="A359" s="8"/>
      <c r="B359" s="9"/>
      <c r="C359" s="10"/>
      <c r="D359" s="11"/>
      <c r="E359" s="8"/>
      <c r="F359" s="9"/>
      <c r="G359" s="10"/>
      <c r="H359" s="11"/>
    </row>
    <row r="360" spans="1:8" ht="16.5" customHeight="1">
      <c r="A360" s="8"/>
      <c r="B360" s="9"/>
      <c r="C360" s="10"/>
      <c r="D360" s="11"/>
      <c r="E360" s="8"/>
      <c r="F360" s="9"/>
      <c r="G360" s="10"/>
      <c r="H360" s="11"/>
    </row>
    <row r="361" spans="1:8" ht="16.5" customHeight="1">
      <c r="A361" s="8"/>
      <c r="B361" s="9"/>
      <c r="C361" s="10"/>
      <c r="D361" s="11"/>
      <c r="E361" s="8"/>
      <c r="F361" s="9"/>
      <c r="G361" s="10"/>
      <c r="H361" s="11"/>
    </row>
    <row r="362" spans="1:8" ht="16.5" customHeight="1">
      <c r="A362" s="8"/>
      <c r="B362" s="9"/>
      <c r="C362" s="10"/>
      <c r="D362" s="11"/>
      <c r="E362" s="8"/>
      <c r="F362" s="9"/>
      <c r="G362" s="10"/>
      <c r="H362" s="11"/>
    </row>
    <row r="363" spans="1:8" ht="16.5" customHeight="1">
      <c r="A363" s="8"/>
      <c r="B363" s="9"/>
      <c r="C363" s="10"/>
      <c r="D363" s="11"/>
      <c r="E363" s="8"/>
      <c r="F363" s="9"/>
      <c r="G363" s="10"/>
      <c r="H363" s="11"/>
    </row>
    <row r="364" spans="1:8" ht="16.5" customHeight="1">
      <c r="A364" s="8"/>
      <c r="B364" s="9"/>
      <c r="C364" s="10"/>
      <c r="D364" s="11"/>
      <c r="E364" s="8"/>
      <c r="F364" s="9"/>
      <c r="G364" s="10"/>
      <c r="H364" s="11"/>
    </row>
    <row r="365" spans="1:8" ht="16.5" customHeight="1">
      <c r="A365" s="8"/>
      <c r="B365" s="9"/>
      <c r="C365" s="10"/>
      <c r="D365" s="11"/>
      <c r="E365" s="8"/>
      <c r="F365" s="9"/>
      <c r="G365" s="10"/>
      <c r="H365" s="11"/>
    </row>
    <row r="366" spans="1:8" ht="16.5" customHeight="1">
      <c r="A366" s="8"/>
      <c r="B366" s="9"/>
      <c r="C366" s="10"/>
      <c r="D366" s="11"/>
      <c r="E366" s="8"/>
      <c r="F366" s="9"/>
      <c r="G366" s="10"/>
      <c r="H366" s="11"/>
    </row>
    <row r="367" spans="1:8" ht="16.5" customHeight="1">
      <c r="A367" s="8"/>
      <c r="B367" s="9"/>
      <c r="C367" s="10"/>
      <c r="D367" s="11"/>
      <c r="E367" s="8"/>
      <c r="F367" s="9"/>
      <c r="G367" s="10"/>
      <c r="H367" s="11"/>
    </row>
    <row r="368" spans="1:8" ht="16.5" customHeight="1">
      <c r="A368" s="8"/>
      <c r="B368" s="9"/>
      <c r="C368" s="10"/>
      <c r="D368" s="11"/>
      <c r="E368" s="8"/>
      <c r="F368" s="9"/>
      <c r="G368" s="10"/>
      <c r="H368" s="11"/>
    </row>
    <row r="369" spans="1:8" ht="16.5" customHeight="1">
      <c r="A369" s="8"/>
      <c r="B369" s="9"/>
      <c r="C369" s="10"/>
      <c r="D369" s="11"/>
      <c r="E369" s="8"/>
      <c r="F369" s="9"/>
      <c r="G369" s="10"/>
      <c r="H369" s="11"/>
    </row>
    <row r="370" spans="1:8" ht="16.5" customHeight="1">
      <c r="A370" s="8"/>
      <c r="B370" s="9"/>
      <c r="C370" s="10"/>
      <c r="D370" s="11"/>
      <c r="E370" s="8"/>
      <c r="F370" s="9"/>
      <c r="G370" s="10"/>
      <c r="H370" s="11"/>
    </row>
    <row r="371" spans="1:8" ht="16.5" customHeight="1">
      <c r="A371" s="8"/>
      <c r="B371" s="9"/>
      <c r="C371" s="10"/>
      <c r="D371" s="11"/>
      <c r="E371" s="8"/>
      <c r="F371" s="9"/>
      <c r="G371" s="10"/>
      <c r="H371" s="11"/>
    </row>
    <row r="372" spans="1:8" ht="16.5" customHeight="1">
      <c r="A372" s="8"/>
      <c r="B372" s="9"/>
      <c r="C372" s="10"/>
      <c r="D372" s="11"/>
      <c r="E372" s="8"/>
      <c r="F372" s="9"/>
      <c r="G372" s="10"/>
      <c r="H372" s="11"/>
    </row>
    <row r="373" spans="1:8" ht="16.5" customHeight="1">
      <c r="A373" s="8"/>
      <c r="B373" s="9"/>
      <c r="C373" s="10"/>
      <c r="D373" s="11"/>
      <c r="E373" s="8"/>
      <c r="F373" s="9"/>
      <c r="G373" s="10"/>
      <c r="H373" s="11"/>
    </row>
    <row r="374" spans="1:8" ht="16.5" customHeight="1">
      <c r="A374" s="8"/>
      <c r="B374" s="9"/>
      <c r="C374" s="10"/>
      <c r="D374" s="11"/>
      <c r="E374" s="8"/>
      <c r="F374" s="9"/>
      <c r="G374" s="10"/>
      <c r="H374" s="11"/>
    </row>
    <row r="375" spans="1:8" ht="16.5" customHeight="1">
      <c r="A375" s="8"/>
      <c r="B375" s="9"/>
      <c r="C375" s="10"/>
      <c r="D375" s="11"/>
      <c r="E375" s="8"/>
      <c r="F375" s="9"/>
      <c r="G375" s="10"/>
      <c r="H375" s="11"/>
    </row>
    <row r="376" spans="1:8" ht="16.5" customHeight="1">
      <c r="A376" s="20"/>
      <c r="B376" s="21"/>
      <c r="C376" s="4"/>
      <c r="D376" s="22"/>
      <c r="E376" s="20"/>
      <c r="F376" s="21"/>
      <c r="G376" s="4"/>
      <c r="H376" s="22"/>
    </row>
  </sheetData>
  <mergeCells count="137">
    <mergeCell ref="C131:D131"/>
    <mergeCell ref="G131:H131"/>
    <mergeCell ref="C132:D132"/>
    <mergeCell ref="G132:H132"/>
    <mergeCell ref="A133:B133"/>
    <mergeCell ref="C133:D133"/>
    <mergeCell ref="E133:F133"/>
    <mergeCell ref="G133:H133"/>
    <mergeCell ref="A253:H253"/>
    <mergeCell ref="A136:H136"/>
    <mergeCell ref="A137:H137"/>
    <mergeCell ref="A175:H175"/>
    <mergeCell ref="A176:H176"/>
    <mergeCell ref="A214:H214"/>
    <mergeCell ref="A215:H215"/>
    <mergeCell ref="A216:D216"/>
    <mergeCell ref="E216:H216"/>
    <mergeCell ref="A139:A140"/>
    <mergeCell ref="B139:B140"/>
    <mergeCell ref="E139:E140"/>
    <mergeCell ref="F139:F140"/>
    <mergeCell ref="A138:D138"/>
    <mergeCell ref="E138:H138"/>
    <mergeCell ref="A177:A178"/>
    <mergeCell ref="C130:D130"/>
    <mergeCell ref="G130:H130"/>
    <mergeCell ref="C128:D129"/>
    <mergeCell ref="G128:H129"/>
    <mergeCell ref="A126:B126"/>
    <mergeCell ref="C126:D126"/>
    <mergeCell ref="E126:F126"/>
    <mergeCell ref="G126:H126"/>
    <mergeCell ref="C127:D127"/>
    <mergeCell ref="G127:H127"/>
    <mergeCell ref="A96:B96"/>
    <mergeCell ref="E96:F96"/>
    <mergeCell ref="A110:B110"/>
    <mergeCell ref="E110:F110"/>
    <mergeCell ref="A125:B125"/>
    <mergeCell ref="E125:F125"/>
    <mergeCell ref="A92:H92"/>
    <mergeCell ref="A93:D93"/>
    <mergeCell ref="E93:H93"/>
    <mergeCell ref="A94:A95"/>
    <mergeCell ref="B94:B95"/>
    <mergeCell ref="E94:E95"/>
    <mergeCell ref="F94:F95"/>
    <mergeCell ref="C86:D86"/>
    <mergeCell ref="G86:H86"/>
    <mergeCell ref="C87:D87"/>
    <mergeCell ref="G87:H87"/>
    <mergeCell ref="A88:B88"/>
    <mergeCell ref="C88:D88"/>
    <mergeCell ref="E88:F88"/>
    <mergeCell ref="G88:H88"/>
    <mergeCell ref="C85:D85"/>
    <mergeCell ref="G85:H85"/>
    <mergeCell ref="C83:D84"/>
    <mergeCell ref="G83:H84"/>
    <mergeCell ref="A81:B81"/>
    <mergeCell ref="C81:D81"/>
    <mergeCell ref="E81:F81"/>
    <mergeCell ref="G81:H81"/>
    <mergeCell ref="C82:D82"/>
    <mergeCell ref="G82:H82"/>
    <mergeCell ref="A51:B51"/>
    <mergeCell ref="E51:F51"/>
    <mergeCell ref="A65:B65"/>
    <mergeCell ref="E65:F65"/>
    <mergeCell ref="A80:B80"/>
    <mergeCell ref="E80:F80"/>
    <mergeCell ref="F49:F50"/>
    <mergeCell ref="C42:D42"/>
    <mergeCell ref="G42:H42"/>
    <mergeCell ref="C43:D43"/>
    <mergeCell ref="G43:H43"/>
    <mergeCell ref="A44:B44"/>
    <mergeCell ref="C44:D44"/>
    <mergeCell ref="E44:F44"/>
    <mergeCell ref="G44:H44"/>
    <mergeCell ref="A47:H47"/>
    <mergeCell ref="A48:D48"/>
    <mergeCell ref="A1:H1"/>
    <mergeCell ref="A2:H2"/>
    <mergeCell ref="A3:H3"/>
    <mergeCell ref="A4:D4"/>
    <mergeCell ref="E4:H4"/>
    <mergeCell ref="A5:A6"/>
    <mergeCell ref="B5:B6"/>
    <mergeCell ref="E5:E6"/>
    <mergeCell ref="F5:F6"/>
    <mergeCell ref="B177:B178"/>
    <mergeCell ref="E177:E178"/>
    <mergeCell ref="F177:F178"/>
    <mergeCell ref="A254:H254"/>
    <mergeCell ref="A7:B7"/>
    <mergeCell ref="E7:F7"/>
    <mergeCell ref="A21:B21"/>
    <mergeCell ref="E21:F21"/>
    <mergeCell ref="A36:B36"/>
    <mergeCell ref="E36:F36"/>
    <mergeCell ref="C41:D41"/>
    <mergeCell ref="G41:H41"/>
    <mergeCell ref="C39:D40"/>
    <mergeCell ref="G39:H40"/>
    <mergeCell ref="A37:B37"/>
    <mergeCell ref="C37:D37"/>
    <mergeCell ref="E37:F37"/>
    <mergeCell ref="G37:H37"/>
    <mergeCell ref="C38:D38"/>
    <mergeCell ref="G38:H38"/>
    <mergeCell ref="E48:H48"/>
    <mergeCell ref="A49:A50"/>
    <mergeCell ref="B49:B50"/>
    <mergeCell ref="E49:E50"/>
    <mergeCell ref="A296:D296"/>
    <mergeCell ref="E296:H296"/>
    <mergeCell ref="A255:A256"/>
    <mergeCell ref="B255:B256"/>
    <mergeCell ref="E255:E256"/>
    <mergeCell ref="F255:F256"/>
    <mergeCell ref="A217:A218"/>
    <mergeCell ref="B217:B218"/>
    <mergeCell ref="E217:E218"/>
    <mergeCell ref="F217:F218"/>
    <mergeCell ref="A294:H294"/>
    <mergeCell ref="A295:H295"/>
    <mergeCell ref="A338:A339"/>
    <mergeCell ref="B338:B339"/>
    <mergeCell ref="E338:E339"/>
    <mergeCell ref="F338:F339"/>
    <mergeCell ref="A337:H337"/>
    <mergeCell ref="A336:H336"/>
    <mergeCell ref="A297:A298"/>
    <mergeCell ref="B297:B298"/>
    <mergeCell ref="E297:E298"/>
    <mergeCell ref="F297:F298"/>
  </mergeCells>
  <printOptions horizontalCentered="1"/>
  <pageMargins left="0.35433070866141736" right="0.35433070866141736" top="1.0236220472440944" bottom="0.39370078740157483" header="0.39370078740157483" footer="0.39370078740157483"/>
  <pageSetup paperSize="9" orientation="portrait" r:id="rId1"/>
  <headerFooter>
    <oddHeader>&amp;C&amp;"TH SarabunPSK,ตัวหนา"&amp;16&amp;G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:I379"/>
  <sheetViews>
    <sheetView view="pageLayout" topLeftCell="A94" zoomScale="70" zoomScaleNormal="90" zoomScalePageLayoutView="70" workbookViewId="0">
      <selection activeCell="A113" sqref="A113:H113"/>
    </sheetView>
  </sheetViews>
  <sheetFormatPr defaultColWidth="9" defaultRowHeight="16.5" customHeight="1"/>
  <cols>
    <col min="1" max="1" width="7.375" style="17" customWidth="1"/>
    <col min="2" max="2" width="26.875" style="18" customWidth="1"/>
    <col min="3" max="3" width="4.875" style="19" customWidth="1"/>
    <col min="4" max="4" width="4.375" style="17" customWidth="1"/>
    <col min="5" max="5" width="7.375" style="17" customWidth="1"/>
    <col min="6" max="6" width="26.875" style="18" customWidth="1"/>
    <col min="7" max="7" width="4.875" style="19" customWidth="1"/>
    <col min="8" max="8" width="4.375" style="17" customWidth="1"/>
    <col min="9" max="9" width="0" style="1" hidden="1" customWidth="1"/>
    <col min="10" max="16384" width="9" style="1"/>
  </cols>
  <sheetData>
    <row r="1" spans="1:9" ht="16.5" customHeight="1">
      <c r="A1" s="85" t="s">
        <v>0</v>
      </c>
      <c r="B1" s="85"/>
      <c r="C1" s="85"/>
      <c r="D1" s="85"/>
      <c r="E1" s="85"/>
      <c r="F1" s="85"/>
      <c r="G1" s="85"/>
      <c r="H1" s="85"/>
      <c r="I1" s="1">
        <v>4</v>
      </c>
    </row>
    <row r="2" spans="1:9" ht="16.5" customHeight="1">
      <c r="A2" s="85" t="s">
        <v>857</v>
      </c>
      <c r="B2" s="85"/>
      <c r="C2" s="85"/>
      <c r="D2" s="85"/>
      <c r="E2" s="85"/>
      <c r="F2" s="85"/>
      <c r="G2" s="85"/>
      <c r="H2" s="85"/>
    </row>
    <row r="3" spans="1:9" ht="16.5" customHeight="1">
      <c r="A3" s="86" t="str">
        <f>"ระดับชั้นมัธยมศึกษาปีที่ "&amp;I1</f>
        <v>ระดับชั้นมัธยมศึกษาปีที่ 4</v>
      </c>
      <c r="B3" s="86"/>
      <c r="C3" s="86"/>
      <c r="D3" s="86"/>
      <c r="E3" s="86"/>
      <c r="F3" s="86"/>
      <c r="G3" s="86"/>
      <c r="H3" s="86"/>
    </row>
    <row r="4" spans="1:9" ht="16.5" customHeight="1">
      <c r="A4" s="87" t="s">
        <v>2</v>
      </c>
      <c r="B4" s="88"/>
      <c r="C4" s="88"/>
      <c r="D4" s="89"/>
      <c r="E4" s="87" t="s">
        <v>3</v>
      </c>
      <c r="F4" s="88"/>
      <c r="G4" s="88"/>
      <c r="H4" s="89"/>
    </row>
    <row r="5" spans="1:9" ht="16.5" customHeight="1">
      <c r="A5" s="90" t="s">
        <v>4</v>
      </c>
      <c r="B5" s="92" t="s">
        <v>5</v>
      </c>
      <c r="C5" s="2" t="s">
        <v>6</v>
      </c>
      <c r="D5" s="3" t="s">
        <v>7</v>
      </c>
      <c r="E5" s="90" t="s">
        <v>4</v>
      </c>
      <c r="F5" s="92" t="s">
        <v>5</v>
      </c>
      <c r="G5" s="2" t="s">
        <v>6</v>
      </c>
      <c r="H5" s="3" t="s">
        <v>7</v>
      </c>
    </row>
    <row r="6" spans="1:9" ht="16.5" customHeight="1">
      <c r="A6" s="91"/>
      <c r="B6" s="93"/>
      <c r="C6" s="4" t="s">
        <v>8</v>
      </c>
      <c r="D6" s="5" t="s">
        <v>9</v>
      </c>
      <c r="E6" s="91"/>
      <c r="F6" s="93"/>
      <c r="G6" s="4" t="s">
        <v>8</v>
      </c>
      <c r="H6" s="5" t="s">
        <v>9</v>
      </c>
    </row>
    <row r="7" spans="1:9" ht="16.5" customHeight="1">
      <c r="A7" s="102" t="s">
        <v>10</v>
      </c>
      <c r="B7" s="103"/>
      <c r="C7" s="6">
        <f>SUM(C8:C20)</f>
        <v>7</v>
      </c>
      <c r="D7" s="7">
        <f>SUM(D8:D20)</f>
        <v>14</v>
      </c>
      <c r="E7" s="102" t="s">
        <v>10</v>
      </c>
      <c r="F7" s="103"/>
      <c r="G7" s="6">
        <f>SUM(G8:G20)</f>
        <v>6</v>
      </c>
      <c r="H7" s="7">
        <f>SUM(H8:H20)</f>
        <v>12</v>
      </c>
    </row>
    <row r="8" spans="1:9" ht="16.5" customHeight="1">
      <c r="A8" s="8" t="s">
        <v>417</v>
      </c>
      <c r="B8" s="9" t="s">
        <v>12</v>
      </c>
      <c r="C8" s="10">
        <v>1</v>
      </c>
      <c r="D8" s="11">
        <v>2</v>
      </c>
      <c r="E8" s="8" t="s">
        <v>418</v>
      </c>
      <c r="F8" s="9" t="s">
        <v>14</v>
      </c>
      <c r="G8" s="10">
        <v>1</v>
      </c>
      <c r="H8" s="11">
        <v>2</v>
      </c>
    </row>
    <row r="9" spans="1:9" ht="16.5" customHeight="1">
      <c r="A9" s="8" t="s">
        <v>419</v>
      </c>
      <c r="B9" s="9" t="s">
        <v>16</v>
      </c>
      <c r="C9" s="10">
        <v>1</v>
      </c>
      <c r="D9" s="11">
        <v>2</v>
      </c>
      <c r="E9" s="8" t="s">
        <v>420</v>
      </c>
      <c r="F9" s="9" t="s">
        <v>18</v>
      </c>
      <c r="G9" s="10">
        <v>1</v>
      </c>
      <c r="H9" s="11">
        <v>2</v>
      </c>
    </row>
    <row r="10" spans="1:9" ht="16.5" customHeight="1">
      <c r="A10" s="8" t="s">
        <v>421</v>
      </c>
      <c r="B10" s="9" t="s">
        <v>26</v>
      </c>
      <c r="C10" s="10">
        <v>1</v>
      </c>
      <c r="D10" s="11">
        <v>2</v>
      </c>
      <c r="E10" s="8" t="s">
        <v>422</v>
      </c>
      <c r="F10" s="9" t="s">
        <v>423</v>
      </c>
      <c r="G10" s="10">
        <v>1.5</v>
      </c>
      <c r="H10" s="11">
        <v>3</v>
      </c>
    </row>
    <row r="11" spans="1:9" ht="16.5" customHeight="1">
      <c r="A11" s="8" t="s">
        <v>424</v>
      </c>
      <c r="B11" s="9" t="s">
        <v>28</v>
      </c>
      <c r="C11" s="10">
        <v>0.5</v>
      </c>
      <c r="D11" s="11">
        <v>1</v>
      </c>
      <c r="E11" s="8" t="s">
        <v>425</v>
      </c>
      <c r="F11" s="9" t="s">
        <v>30</v>
      </c>
      <c r="G11" s="10">
        <v>0.5</v>
      </c>
      <c r="H11" s="11">
        <v>1</v>
      </c>
    </row>
    <row r="12" spans="1:9" ht="16.5" customHeight="1">
      <c r="A12" s="8" t="s">
        <v>426</v>
      </c>
      <c r="B12" s="9" t="s">
        <v>427</v>
      </c>
      <c r="C12" s="10">
        <v>1</v>
      </c>
      <c r="D12" s="11">
        <v>2</v>
      </c>
      <c r="E12" s="8" t="s">
        <v>428</v>
      </c>
      <c r="F12" s="9" t="s">
        <v>429</v>
      </c>
      <c r="G12" s="10">
        <v>1</v>
      </c>
      <c r="H12" s="11">
        <v>2</v>
      </c>
    </row>
    <row r="13" spans="1:9" ht="16.5" customHeight="1">
      <c r="A13" s="8" t="s">
        <v>430</v>
      </c>
      <c r="B13" s="9" t="s">
        <v>40</v>
      </c>
      <c r="C13" s="10">
        <v>0.5</v>
      </c>
      <c r="D13" s="11">
        <v>1</v>
      </c>
      <c r="E13" s="8" t="s">
        <v>431</v>
      </c>
      <c r="F13" s="9" t="s">
        <v>46</v>
      </c>
      <c r="G13" s="10">
        <v>1</v>
      </c>
      <c r="H13" s="11">
        <v>2</v>
      </c>
    </row>
    <row r="14" spans="1:9" ht="16.5" customHeight="1">
      <c r="A14" s="8" t="s">
        <v>432</v>
      </c>
      <c r="B14" s="9" t="s">
        <v>44</v>
      </c>
      <c r="C14" s="10">
        <v>0.5</v>
      </c>
      <c r="D14" s="11">
        <v>1</v>
      </c>
      <c r="E14" s="8"/>
      <c r="F14" s="9"/>
      <c r="G14" s="10"/>
      <c r="H14" s="11"/>
    </row>
    <row r="15" spans="1:9" ht="16.5" customHeight="1">
      <c r="A15" s="8" t="s">
        <v>433</v>
      </c>
      <c r="B15" s="9" t="s">
        <v>434</v>
      </c>
      <c r="C15" s="10">
        <v>0.5</v>
      </c>
      <c r="D15" s="11">
        <v>1</v>
      </c>
      <c r="E15" s="8"/>
      <c r="F15" s="9"/>
      <c r="G15" s="10"/>
      <c r="H15" s="11"/>
    </row>
    <row r="16" spans="1:9" ht="16.5" customHeight="1">
      <c r="A16" s="8" t="s">
        <v>435</v>
      </c>
      <c r="B16" s="9" t="s">
        <v>50</v>
      </c>
      <c r="C16" s="10">
        <v>1</v>
      </c>
      <c r="D16" s="11">
        <v>2</v>
      </c>
      <c r="E16" s="8"/>
      <c r="F16" s="9"/>
      <c r="G16" s="10"/>
      <c r="H16" s="11"/>
    </row>
    <row r="17" spans="1:8" ht="16.5" customHeight="1">
      <c r="A17" s="8"/>
      <c r="B17" s="9"/>
      <c r="C17" s="10"/>
      <c r="D17" s="11"/>
      <c r="E17" s="8"/>
      <c r="F17" s="9"/>
      <c r="G17" s="10"/>
      <c r="H17" s="11"/>
    </row>
    <row r="18" spans="1:8" ht="16.5" customHeight="1">
      <c r="A18" s="8"/>
      <c r="B18" s="9"/>
      <c r="C18" s="10"/>
      <c r="D18" s="11"/>
      <c r="E18" s="8"/>
      <c r="F18" s="9"/>
      <c r="G18" s="10"/>
      <c r="H18" s="11"/>
    </row>
    <row r="19" spans="1:8" ht="16.5" customHeight="1">
      <c r="A19" s="8"/>
      <c r="B19" s="9"/>
      <c r="C19" s="10"/>
      <c r="D19" s="11"/>
      <c r="E19" s="8"/>
      <c r="F19" s="9"/>
      <c r="G19" s="10"/>
      <c r="H19" s="11"/>
    </row>
    <row r="20" spans="1:8" ht="16.5" customHeight="1">
      <c r="A20" s="8"/>
      <c r="B20" s="9"/>
      <c r="C20" s="10"/>
      <c r="D20" s="11"/>
      <c r="E20" s="8"/>
      <c r="F20" s="9"/>
      <c r="G20" s="10"/>
      <c r="H20" s="11"/>
    </row>
    <row r="21" spans="1:8" ht="16.5" customHeight="1">
      <c r="A21" s="96" t="s">
        <v>51</v>
      </c>
      <c r="B21" s="97"/>
      <c r="C21" s="12">
        <f>SUM(C22:C35)</f>
        <v>8</v>
      </c>
      <c r="D21" s="13">
        <f>SUM(D22:D35)</f>
        <v>16</v>
      </c>
      <c r="E21" s="96" t="s">
        <v>51</v>
      </c>
      <c r="F21" s="97"/>
      <c r="G21" s="12">
        <f>SUM(G22:G35)</f>
        <v>9</v>
      </c>
      <c r="H21" s="13">
        <f>SUM(H22:H35)</f>
        <v>18</v>
      </c>
    </row>
    <row r="22" spans="1:8" ht="16.5" customHeight="1">
      <c r="A22" s="8" t="s">
        <v>436</v>
      </c>
      <c r="B22" s="9" t="s">
        <v>437</v>
      </c>
      <c r="C22" s="10">
        <v>0.5</v>
      </c>
      <c r="D22" s="11">
        <v>1</v>
      </c>
      <c r="E22" s="8" t="s">
        <v>438</v>
      </c>
      <c r="F22" s="9" t="s">
        <v>439</v>
      </c>
      <c r="G22" s="10">
        <v>0.5</v>
      </c>
      <c r="H22" s="11">
        <v>1</v>
      </c>
    </row>
    <row r="23" spans="1:8" ht="16.5" customHeight="1">
      <c r="A23" s="8" t="s">
        <v>440</v>
      </c>
      <c r="B23" s="9" t="s">
        <v>441</v>
      </c>
      <c r="C23" s="10">
        <v>0.5</v>
      </c>
      <c r="D23" s="11">
        <v>1</v>
      </c>
      <c r="E23" s="8" t="s">
        <v>442</v>
      </c>
      <c r="F23" s="9" t="s">
        <v>443</v>
      </c>
      <c r="G23" s="10">
        <v>0.5</v>
      </c>
      <c r="H23" s="11">
        <v>1</v>
      </c>
    </row>
    <row r="24" spans="1:8" ht="16.5" customHeight="1">
      <c r="A24" s="8" t="s">
        <v>444</v>
      </c>
      <c r="B24" s="9" t="s">
        <v>445</v>
      </c>
      <c r="C24" s="10">
        <v>0.5</v>
      </c>
      <c r="D24" s="11">
        <v>1</v>
      </c>
      <c r="E24" s="8" t="s">
        <v>446</v>
      </c>
      <c r="F24" s="9" t="s">
        <v>447</v>
      </c>
      <c r="G24" s="10">
        <v>0.5</v>
      </c>
      <c r="H24" s="11">
        <v>1</v>
      </c>
    </row>
    <row r="25" spans="1:8" ht="16.5" customHeight="1">
      <c r="A25" s="8" t="s">
        <v>448</v>
      </c>
      <c r="B25" s="9" t="s">
        <v>449</v>
      </c>
      <c r="C25" s="10">
        <v>0.5</v>
      </c>
      <c r="D25" s="11">
        <v>1</v>
      </c>
      <c r="E25" s="8" t="s">
        <v>450</v>
      </c>
      <c r="F25" s="9" t="s">
        <v>451</v>
      </c>
      <c r="G25" s="10">
        <v>0.5</v>
      </c>
      <c r="H25" s="11">
        <v>1</v>
      </c>
    </row>
    <row r="26" spans="1:8" ht="16.5" customHeight="1">
      <c r="A26" s="8" t="s">
        <v>452</v>
      </c>
      <c r="B26" s="9" t="s">
        <v>453</v>
      </c>
      <c r="C26" s="10">
        <v>1</v>
      </c>
      <c r="D26" s="11">
        <v>2</v>
      </c>
      <c r="E26" s="8" t="s">
        <v>454</v>
      </c>
      <c r="F26" s="9" t="s">
        <v>79</v>
      </c>
      <c r="G26" s="10">
        <v>0.5</v>
      </c>
      <c r="H26" s="11">
        <v>1</v>
      </c>
    </row>
    <row r="27" spans="1:8" ht="16.5" customHeight="1">
      <c r="A27" s="8" t="s">
        <v>858</v>
      </c>
      <c r="B27" s="9" t="s">
        <v>174</v>
      </c>
      <c r="C27" s="10">
        <v>3</v>
      </c>
      <c r="D27" s="11">
        <v>6</v>
      </c>
      <c r="E27" s="8" t="s">
        <v>457</v>
      </c>
      <c r="F27" s="9" t="s">
        <v>458</v>
      </c>
      <c r="G27" s="10">
        <v>0.5</v>
      </c>
      <c r="H27" s="11">
        <v>1</v>
      </c>
    </row>
    <row r="28" spans="1:8" ht="16.5" customHeight="1">
      <c r="A28" s="8" t="s">
        <v>459</v>
      </c>
      <c r="B28" s="9" t="s">
        <v>178</v>
      </c>
      <c r="C28" s="10">
        <v>1</v>
      </c>
      <c r="D28" s="11">
        <v>2</v>
      </c>
      <c r="E28" s="8" t="s">
        <v>460</v>
      </c>
      <c r="F28" s="9" t="s">
        <v>461</v>
      </c>
      <c r="G28" s="10">
        <v>1</v>
      </c>
      <c r="H28" s="11">
        <v>2</v>
      </c>
    </row>
    <row r="29" spans="1:8" ht="16.5" customHeight="1">
      <c r="A29" s="8"/>
      <c r="B29" s="9" t="s">
        <v>323</v>
      </c>
      <c r="C29" s="10">
        <v>1</v>
      </c>
      <c r="D29" s="11">
        <v>2</v>
      </c>
      <c r="E29" s="8" t="s">
        <v>859</v>
      </c>
      <c r="F29" s="9" t="s">
        <v>176</v>
      </c>
      <c r="G29" s="10">
        <v>3</v>
      </c>
      <c r="H29" s="11">
        <v>6</v>
      </c>
    </row>
    <row r="30" spans="1:8" ht="16.5" customHeight="1">
      <c r="A30" s="8"/>
      <c r="B30" s="9"/>
      <c r="C30" s="10"/>
      <c r="D30" s="11"/>
      <c r="E30" s="8" t="s">
        <v>464</v>
      </c>
      <c r="F30" s="9" t="s">
        <v>180</v>
      </c>
      <c r="G30" s="10">
        <v>1</v>
      </c>
      <c r="H30" s="11">
        <v>2</v>
      </c>
    </row>
    <row r="31" spans="1:8" ht="16.5" customHeight="1">
      <c r="A31" s="8"/>
      <c r="B31" s="9"/>
      <c r="C31" s="10"/>
      <c r="D31" s="11"/>
      <c r="E31" s="8"/>
      <c r="F31" s="9" t="s">
        <v>323</v>
      </c>
      <c r="G31" s="10">
        <v>1</v>
      </c>
      <c r="H31" s="11">
        <v>2</v>
      </c>
    </row>
    <row r="32" spans="1:8" ht="16.5" customHeight="1">
      <c r="A32" s="8"/>
      <c r="B32" s="9"/>
      <c r="C32" s="10"/>
      <c r="D32" s="11"/>
      <c r="E32" s="8"/>
      <c r="F32" s="9"/>
      <c r="G32" s="10"/>
      <c r="H32" s="11"/>
    </row>
    <row r="33" spans="1:8" ht="16.5" customHeight="1">
      <c r="A33" s="8"/>
      <c r="B33" s="9"/>
      <c r="C33" s="10"/>
      <c r="D33" s="11"/>
      <c r="E33" s="8"/>
      <c r="F33" s="9"/>
      <c r="G33" s="10"/>
      <c r="H33" s="11"/>
    </row>
    <row r="34" spans="1:8" ht="16.5" customHeight="1">
      <c r="A34" s="8"/>
      <c r="B34" s="9"/>
      <c r="C34" s="10"/>
      <c r="D34" s="11"/>
      <c r="E34" s="8"/>
      <c r="F34" s="9"/>
      <c r="G34" s="10"/>
      <c r="H34" s="11"/>
    </row>
    <row r="35" spans="1:8" ht="16.5" customHeight="1">
      <c r="A35" s="8"/>
      <c r="B35" s="9"/>
      <c r="C35" s="10"/>
      <c r="D35" s="11"/>
      <c r="E35" s="8"/>
      <c r="F35" s="9"/>
      <c r="G35" s="10"/>
      <c r="H35" s="11"/>
    </row>
    <row r="36" spans="1:8" ht="16.5" customHeight="1">
      <c r="A36" s="96" t="s">
        <v>86</v>
      </c>
      <c r="B36" s="104"/>
      <c r="C36" s="12">
        <f>C7+C21</f>
        <v>15</v>
      </c>
      <c r="D36" s="14">
        <f>D7+D21</f>
        <v>30</v>
      </c>
      <c r="E36" s="96" t="s">
        <v>86</v>
      </c>
      <c r="F36" s="104"/>
      <c r="G36" s="12">
        <f>G7+G21</f>
        <v>15</v>
      </c>
      <c r="H36" s="14">
        <f>H7+H21</f>
        <v>30</v>
      </c>
    </row>
    <row r="37" spans="1:8" ht="16.5" customHeight="1">
      <c r="A37" s="96" t="s">
        <v>87</v>
      </c>
      <c r="B37" s="97"/>
      <c r="C37" s="98" t="s">
        <v>88</v>
      </c>
      <c r="D37" s="99"/>
      <c r="E37" s="96" t="s">
        <v>87</v>
      </c>
      <c r="F37" s="97"/>
      <c r="G37" s="98" t="s">
        <v>88</v>
      </c>
      <c r="H37" s="99"/>
    </row>
    <row r="38" spans="1:8" ht="16.5" customHeight="1">
      <c r="A38" s="8" t="s">
        <v>465</v>
      </c>
      <c r="B38" s="9" t="s">
        <v>90</v>
      </c>
      <c r="C38" s="100" t="s">
        <v>91</v>
      </c>
      <c r="D38" s="101"/>
      <c r="E38" s="8" t="s">
        <v>466</v>
      </c>
      <c r="F38" s="9" t="s">
        <v>90</v>
      </c>
      <c r="G38" s="100" t="s">
        <v>91</v>
      </c>
      <c r="H38" s="101"/>
    </row>
    <row r="39" spans="1:8" ht="16.5" customHeight="1">
      <c r="A39" s="8" t="s">
        <v>467</v>
      </c>
      <c r="B39" s="9" t="s">
        <v>468</v>
      </c>
      <c r="C39" s="94" t="s">
        <v>104</v>
      </c>
      <c r="D39" s="95"/>
      <c r="E39" s="8" t="s">
        <v>469</v>
      </c>
      <c r="F39" s="9" t="s">
        <v>468</v>
      </c>
      <c r="G39" s="94" t="s">
        <v>104</v>
      </c>
      <c r="H39" s="95"/>
    </row>
    <row r="40" spans="1:8" ht="16.5" customHeight="1">
      <c r="A40" s="8" t="s">
        <v>470</v>
      </c>
      <c r="B40" s="9" t="s">
        <v>471</v>
      </c>
      <c r="C40" s="94"/>
      <c r="D40" s="95"/>
      <c r="E40" s="8" t="s">
        <v>472</v>
      </c>
      <c r="F40" s="9" t="s">
        <v>471</v>
      </c>
      <c r="G40" s="94"/>
      <c r="H40" s="95"/>
    </row>
    <row r="41" spans="1:8" ht="16.5" customHeight="1">
      <c r="A41" s="8" t="s">
        <v>473</v>
      </c>
      <c r="B41" s="9" t="s">
        <v>103</v>
      </c>
      <c r="C41" s="94" t="s">
        <v>104</v>
      </c>
      <c r="D41" s="95"/>
      <c r="E41" s="8" t="s">
        <v>474</v>
      </c>
      <c r="F41" s="9" t="s">
        <v>103</v>
      </c>
      <c r="G41" s="94" t="s">
        <v>104</v>
      </c>
      <c r="H41" s="95"/>
    </row>
    <row r="42" spans="1:8" ht="16.5" customHeight="1">
      <c r="A42" s="8" t="s">
        <v>475</v>
      </c>
      <c r="B42" s="9" t="s">
        <v>107</v>
      </c>
      <c r="C42" s="94" t="s">
        <v>476</v>
      </c>
      <c r="D42" s="95"/>
      <c r="E42" s="8" t="s">
        <v>477</v>
      </c>
      <c r="F42" s="9" t="s">
        <v>107</v>
      </c>
      <c r="G42" s="94" t="s">
        <v>476</v>
      </c>
      <c r="H42" s="95"/>
    </row>
    <row r="43" spans="1:8" ht="16.5" customHeight="1">
      <c r="A43" s="8"/>
      <c r="B43" s="9"/>
      <c r="C43" s="94"/>
      <c r="D43" s="95"/>
      <c r="E43" s="8"/>
      <c r="F43" s="9"/>
      <c r="G43" s="94"/>
      <c r="H43" s="95"/>
    </row>
    <row r="44" spans="1:8" ht="16.5" customHeight="1">
      <c r="A44" s="105" t="s">
        <v>110</v>
      </c>
      <c r="B44" s="106"/>
      <c r="C44" s="107">
        <f>D36*20+60</f>
        <v>660</v>
      </c>
      <c r="D44" s="108"/>
      <c r="E44" s="105" t="s">
        <v>110</v>
      </c>
      <c r="F44" s="106"/>
      <c r="G44" s="107">
        <f>H36*20+60</f>
        <v>660</v>
      </c>
      <c r="H44" s="108"/>
    </row>
    <row r="45" spans="1:8" ht="6.75" customHeight="1">
      <c r="A45" s="15"/>
      <c r="B45" s="15"/>
      <c r="C45" s="16"/>
      <c r="D45" s="16"/>
      <c r="E45" s="15"/>
      <c r="F45" s="15"/>
      <c r="G45" s="16"/>
      <c r="H45" s="16"/>
    </row>
    <row r="46" spans="1:8" ht="6.75" customHeight="1">
      <c r="A46" s="23"/>
      <c r="B46" s="23"/>
      <c r="C46" s="24"/>
      <c r="D46" s="24"/>
      <c r="E46" s="23"/>
      <c r="F46" s="23"/>
      <c r="G46" s="24"/>
      <c r="H46" s="24"/>
    </row>
    <row r="47" spans="1:8" ht="6.75" customHeight="1">
      <c r="A47" s="23"/>
      <c r="B47" s="23"/>
      <c r="C47" s="24"/>
      <c r="D47" s="24"/>
      <c r="E47" s="23"/>
      <c r="F47" s="23"/>
      <c r="G47" s="24"/>
      <c r="H47" s="24"/>
    </row>
    <row r="48" spans="1:8" ht="6.75" customHeight="1">
      <c r="A48" s="23"/>
      <c r="B48" s="23"/>
      <c r="C48" s="24"/>
      <c r="D48" s="24"/>
      <c r="E48" s="23"/>
      <c r="F48" s="23"/>
      <c r="G48" s="24"/>
      <c r="H48" s="24"/>
    </row>
    <row r="49" spans="1:8" ht="16.5" customHeight="1">
      <c r="A49" s="86" t="str">
        <f>"ระดับชั้นมัธยมศึกษาปีที่ "&amp;I1+1</f>
        <v>ระดับชั้นมัธยมศึกษาปีที่ 5</v>
      </c>
      <c r="B49" s="86"/>
      <c r="C49" s="86"/>
      <c r="D49" s="86"/>
      <c r="E49" s="86"/>
      <c r="F49" s="86"/>
      <c r="G49" s="86"/>
      <c r="H49" s="86"/>
    </row>
    <row r="50" spans="1:8" ht="16.5" customHeight="1">
      <c r="A50" s="87" t="s">
        <v>2</v>
      </c>
      <c r="B50" s="88"/>
      <c r="C50" s="88"/>
      <c r="D50" s="89"/>
      <c r="E50" s="87" t="s">
        <v>3</v>
      </c>
      <c r="F50" s="88"/>
      <c r="G50" s="88"/>
      <c r="H50" s="89"/>
    </row>
    <row r="51" spans="1:8" ht="16.5" customHeight="1">
      <c r="A51" s="90" t="s">
        <v>4</v>
      </c>
      <c r="B51" s="92" t="s">
        <v>5</v>
      </c>
      <c r="C51" s="2" t="s">
        <v>6</v>
      </c>
      <c r="D51" s="3" t="s">
        <v>7</v>
      </c>
      <c r="E51" s="90" t="s">
        <v>4</v>
      </c>
      <c r="F51" s="92" t="s">
        <v>5</v>
      </c>
      <c r="G51" s="2" t="s">
        <v>6</v>
      </c>
      <c r="H51" s="3" t="s">
        <v>7</v>
      </c>
    </row>
    <row r="52" spans="1:8" ht="16.5" customHeight="1">
      <c r="A52" s="91"/>
      <c r="B52" s="93"/>
      <c r="C52" s="4" t="s">
        <v>8</v>
      </c>
      <c r="D52" s="5" t="s">
        <v>9</v>
      </c>
      <c r="E52" s="91"/>
      <c r="F52" s="93"/>
      <c r="G52" s="4" t="s">
        <v>8</v>
      </c>
      <c r="H52" s="5" t="s">
        <v>9</v>
      </c>
    </row>
    <row r="53" spans="1:8" ht="16.5" customHeight="1">
      <c r="A53" s="102" t="s">
        <v>10</v>
      </c>
      <c r="B53" s="103"/>
      <c r="C53" s="6">
        <f>SUM(C54:C66)</f>
        <v>8</v>
      </c>
      <c r="D53" s="7">
        <f>SUM(D54:D66)</f>
        <v>16</v>
      </c>
      <c r="E53" s="102" t="s">
        <v>10</v>
      </c>
      <c r="F53" s="103"/>
      <c r="G53" s="6">
        <f>SUM(G54:G66)</f>
        <v>7</v>
      </c>
      <c r="H53" s="7">
        <f>SUM(H54:H66)</f>
        <v>14</v>
      </c>
    </row>
    <row r="54" spans="1:8" ht="16.5" customHeight="1">
      <c r="A54" s="8" t="s">
        <v>478</v>
      </c>
      <c r="B54" s="9" t="s">
        <v>112</v>
      </c>
      <c r="C54" s="10">
        <v>1</v>
      </c>
      <c r="D54" s="11">
        <v>2</v>
      </c>
      <c r="E54" s="8" t="s">
        <v>479</v>
      </c>
      <c r="F54" s="9" t="s">
        <v>114</v>
      </c>
      <c r="G54" s="10">
        <v>1</v>
      </c>
      <c r="H54" s="11">
        <v>2</v>
      </c>
    </row>
    <row r="55" spans="1:8" ht="16.5" customHeight="1">
      <c r="A55" s="8" t="s">
        <v>480</v>
      </c>
      <c r="B55" s="9" t="s">
        <v>116</v>
      </c>
      <c r="C55" s="10">
        <v>1</v>
      </c>
      <c r="D55" s="11">
        <v>2</v>
      </c>
      <c r="E55" s="8" t="s">
        <v>481</v>
      </c>
      <c r="F55" s="9" t="s">
        <v>118</v>
      </c>
      <c r="G55" s="10">
        <v>1</v>
      </c>
      <c r="H55" s="11">
        <v>2</v>
      </c>
    </row>
    <row r="56" spans="1:8" ht="16.5" customHeight="1">
      <c r="A56" s="8" t="s">
        <v>482</v>
      </c>
      <c r="B56" s="9" t="s">
        <v>125</v>
      </c>
      <c r="C56" s="10">
        <v>1</v>
      </c>
      <c r="D56" s="11">
        <v>2</v>
      </c>
      <c r="E56" s="8" t="s">
        <v>483</v>
      </c>
      <c r="F56" s="9" t="s">
        <v>24</v>
      </c>
      <c r="G56" s="10">
        <v>1</v>
      </c>
      <c r="H56" s="11">
        <v>2</v>
      </c>
    </row>
    <row r="57" spans="1:8" ht="16.5" customHeight="1">
      <c r="A57" s="8" t="s">
        <v>484</v>
      </c>
      <c r="B57" s="9" t="s">
        <v>485</v>
      </c>
      <c r="C57" s="10">
        <v>1.5</v>
      </c>
      <c r="D57" s="11">
        <v>3</v>
      </c>
      <c r="E57" s="8" t="s">
        <v>486</v>
      </c>
      <c r="F57" s="9" t="s">
        <v>487</v>
      </c>
      <c r="G57" s="10">
        <v>1.5</v>
      </c>
      <c r="H57" s="11">
        <v>3</v>
      </c>
    </row>
    <row r="58" spans="1:8" ht="16.5" customHeight="1">
      <c r="A58" s="8" t="s">
        <v>488</v>
      </c>
      <c r="B58" s="9" t="s">
        <v>127</v>
      </c>
      <c r="C58" s="10">
        <v>0.5</v>
      </c>
      <c r="D58" s="11">
        <v>1</v>
      </c>
      <c r="E58" s="8" t="s">
        <v>489</v>
      </c>
      <c r="F58" s="9" t="s">
        <v>129</v>
      </c>
      <c r="G58" s="10">
        <v>0.5</v>
      </c>
      <c r="H58" s="11">
        <v>1</v>
      </c>
    </row>
    <row r="59" spans="1:8" ht="16.5" customHeight="1">
      <c r="A59" s="8" t="s">
        <v>490</v>
      </c>
      <c r="B59" s="9" t="s">
        <v>491</v>
      </c>
      <c r="C59" s="10">
        <v>1</v>
      </c>
      <c r="D59" s="11">
        <v>2</v>
      </c>
      <c r="E59" s="8" t="s">
        <v>492</v>
      </c>
      <c r="F59" s="9" t="s">
        <v>493</v>
      </c>
      <c r="G59" s="10">
        <v>1</v>
      </c>
      <c r="H59" s="11">
        <v>2</v>
      </c>
    </row>
    <row r="60" spans="1:8" ht="16.5" customHeight="1">
      <c r="A60" s="8" t="s">
        <v>494</v>
      </c>
      <c r="B60" s="9" t="s">
        <v>42</v>
      </c>
      <c r="C60" s="10">
        <v>0.5</v>
      </c>
      <c r="D60" s="11">
        <v>1</v>
      </c>
      <c r="E60" s="8" t="s">
        <v>495</v>
      </c>
      <c r="F60" s="9" t="s">
        <v>149</v>
      </c>
      <c r="G60" s="10">
        <v>1</v>
      </c>
      <c r="H60" s="11">
        <v>2</v>
      </c>
    </row>
    <row r="61" spans="1:8" ht="16.5" customHeight="1">
      <c r="A61" s="8" t="s">
        <v>496</v>
      </c>
      <c r="B61" s="9" t="s">
        <v>143</v>
      </c>
      <c r="C61" s="10">
        <v>0.5</v>
      </c>
      <c r="D61" s="11">
        <v>1</v>
      </c>
      <c r="E61" s="8"/>
      <c r="F61" s="9"/>
      <c r="G61" s="10"/>
      <c r="H61" s="11"/>
    </row>
    <row r="62" spans="1:8" ht="16.5" customHeight="1">
      <c r="A62" s="8" t="s">
        <v>497</v>
      </c>
      <c r="B62" s="9" t="s">
        <v>147</v>
      </c>
      <c r="C62" s="10">
        <v>1</v>
      </c>
      <c r="D62" s="11">
        <v>2</v>
      </c>
      <c r="E62" s="8"/>
      <c r="F62" s="9"/>
      <c r="G62" s="10"/>
      <c r="H62" s="11"/>
    </row>
    <row r="63" spans="1:8" ht="16.5" customHeight="1">
      <c r="A63" s="8"/>
      <c r="B63" s="9"/>
      <c r="C63" s="10"/>
      <c r="D63" s="11"/>
      <c r="E63" s="8"/>
      <c r="F63" s="9"/>
      <c r="G63" s="10"/>
      <c r="H63" s="11"/>
    </row>
    <row r="64" spans="1:8" ht="16.5" customHeight="1">
      <c r="A64" s="8"/>
      <c r="B64" s="9"/>
      <c r="C64" s="10"/>
      <c r="D64" s="11"/>
      <c r="E64" s="8"/>
      <c r="F64" s="9"/>
      <c r="G64" s="10"/>
      <c r="H64" s="11"/>
    </row>
    <row r="65" spans="1:8" ht="16.5" customHeight="1">
      <c r="A65" s="8"/>
      <c r="B65" s="9"/>
      <c r="C65" s="10"/>
      <c r="D65" s="11"/>
      <c r="E65" s="8"/>
      <c r="F65" s="9"/>
      <c r="G65" s="10"/>
      <c r="H65" s="11"/>
    </row>
    <row r="66" spans="1:8" ht="16.5" customHeight="1">
      <c r="A66" s="8"/>
      <c r="B66" s="9"/>
      <c r="C66" s="10"/>
      <c r="D66" s="11"/>
      <c r="E66" s="8"/>
      <c r="F66" s="9"/>
      <c r="G66" s="10"/>
      <c r="H66" s="11"/>
    </row>
    <row r="67" spans="1:8" ht="16.5" customHeight="1">
      <c r="A67" s="96" t="s">
        <v>51</v>
      </c>
      <c r="B67" s="97"/>
      <c r="C67" s="12">
        <f>SUM(C68:C81)</f>
        <v>7</v>
      </c>
      <c r="D67" s="13">
        <f>SUM(D68:D81)</f>
        <v>14</v>
      </c>
      <c r="E67" s="96" t="s">
        <v>51</v>
      </c>
      <c r="F67" s="97"/>
      <c r="G67" s="12">
        <f>SUM(G68:G81)</f>
        <v>8</v>
      </c>
      <c r="H67" s="13">
        <f>SUM(H68:H81)</f>
        <v>16</v>
      </c>
    </row>
    <row r="68" spans="1:8" ht="16.5" customHeight="1">
      <c r="A68" s="8" t="s">
        <v>498</v>
      </c>
      <c r="B68" s="9" t="s">
        <v>499</v>
      </c>
      <c r="C68" s="10">
        <v>0.5</v>
      </c>
      <c r="D68" s="11">
        <v>1</v>
      </c>
      <c r="E68" s="8" t="s">
        <v>500</v>
      </c>
      <c r="F68" s="9" t="s">
        <v>501</v>
      </c>
      <c r="G68" s="10">
        <v>0.5</v>
      </c>
      <c r="H68" s="11">
        <v>1</v>
      </c>
    </row>
    <row r="69" spans="1:8" ht="16.5" customHeight="1">
      <c r="A69" s="8" t="s">
        <v>502</v>
      </c>
      <c r="B69" s="9" t="s">
        <v>503</v>
      </c>
      <c r="C69" s="10">
        <v>0.5</v>
      </c>
      <c r="D69" s="11">
        <v>1</v>
      </c>
      <c r="E69" s="8" t="s">
        <v>504</v>
      </c>
      <c r="F69" s="9" t="s">
        <v>505</v>
      </c>
      <c r="G69" s="10">
        <v>0.5</v>
      </c>
      <c r="H69" s="11">
        <v>1</v>
      </c>
    </row>
    <row r="70" spans="1:8" ht="16.5" customHeight="1">
      <c r="A70" s="8" t="s">
        <v>506</v>
      </c>
      <c r="B70" s="9" t="s">
        <v>507</v>
      </c>
      <c r="C70" s="10">
        <v>0.5</v>
      </c>
      <c r="D70" s="11">
        <v>1</v>
      </c>
      <c r="E70" s="8" t="s">
        <v>508</v>
      </c>
      <c r="F70" s="9" t="s">
        <v>509</v>
      </c>
      <c r="G70" s="10">
        <v>0.5</v>
      </c>
      <c r="H70" s="11">
        <v>1</v>
      </c>
    </row>
    <row r="71" spans="1:8" ht="16.5" customHeight="1">
      <c r="A71" s="8" t="s">
        <v>510</v>
      </c>
      <c r="B71" s="9" t="s">
        <v>511</v>
      </c>
      <c r="C71" s="10">
        <v>0.5</v>
      </c>
      <c r="D71" s="11">
        <v>1</v>
      </c>
      <c r="E71" s="8" t="s">
        <v>512</v>
      </c>
      <c r="F71" s="9" t="s">
        <v>513</v>
      </c>
      <c r="G71" s="10">
        <v>0.5</v>
      </c>
      <c r="H71" s="11">
        <v>1</v>
      </c>
    </row>
    <row r="72" spans="1:8" ht="16.5" customHeight="1">
      <c r="A72" s="8" t="s">
        <v>514</v>
      </c>
      <c r="B72" s="9" t="s">
        <v>515</v>
      </c>
      <c r="C72" s="10">
        <v>1</v>
      </c>
      <c r="D72" s="11">
        <v>2</v>
      </c>
      <c r="E72" s="8" t="s">
        <v>516</v>
      </c>
      <c r="F72" s="9" t="s">
        <v>168</v>
      </c>
      <c r="G72" s="10">
        <v>0.5</v>
      </c>
      <c r="H72" s="11">
        <v>1</v>
      </c>
    </row>
    <row r="73" spans="1:8" ht="16.5" customHeight="1">
      <c r="A73" s="8" t="s">
        <v>860</v>
      </c>
      <c r="B73" s="9" t="s">
        <v>861</v>
      </c>
      <c r="C73" s="10">
        <v>3</v>
      </c>
      <c r="D73" s="11">
        <v>6</v>
      </c>
      <c r="E73" s="8" t="s">
        <v>519</v>
      </c>
      <c r="F73" s="9" t="s">
        <v>520</v>
      </c>
      <c r="G73" s="10">
        <v>0.5</v>
      </c>
      <c r="H73" s="11">
        <v>1</v>
      </c>
    </row>
    <row r="74" spans="1:8" ht="16.5" customHeight="1">
      <c r="A74" s="8"/>
      <c r="B74" s="9" t="s">
        <v>323</v>
      </c>
      <c r="C74" s="10">
        <v>1</v>
      </c>
      <c r="D74" s="11">
        <v>2</v>
      </c>
      <c r="E74" s="8" t="s">
        <v>521</v>
      </c>
      <c r="F74" s="9" t="s">
        <v>522</v>
      </c>
      <c r="G74" s="10">
        <v>1</v>
      </c>
      <c r="H74" s="11">
        <v>2</v>
      </c>
    </row>
    <row r="75" spans="1:8" ht="16.5" customHeight="1">
      <c r="A75" s="8"/>
      <c r="B75" s="9"/>
      <c r="C75" s="10"/>
      <c r="D75" s="11"/>
      <c r="E75" s="8" t="s">
        <v>862</v>
      </c>
      <c r="F75" s="9" t="s">
        <v>863</v>
      </c>
      <c r="G75" s="10">
        <v>3</v>
      </c>
      <c r="H75" s="11">
        <v>6</v>
      </c>
    </row>
    <row r="76" spans="1:8" ht="16.5" customHeight="1">
      <c r="A76" s="8"/>
      <c r="B76" s="9"/>
      <c r="C76" s="10"/>
      <c r="D76" s="11"/>
      <c r="E76" s="8"/>
      <c r="F76" s="9" t="s">
        <v>323</v>
      </c>
      <c r="G76" s="10">
        <v>1</v>
      </c>
      <c r="H76" s="11">
        <v>2</v>
      </c>
    </row>
    <row r="77" spans="1:8" ht="16.5" customHeight="1">
      <c r="A77" s="8"/>
      <c r="B77" s="9"/>
      <c r="C77" s="10"/>
      <c r="D77" s="11"/>
      <c r="E77" s="8"/>
      <c r="F77" s="9"/>
      <c r="G77" s="10"/>
      <c r="H77" s="11"/>
    </row>
    <row r="78" spans="1:8" ht="16.5" customHeight="1">
      <c r="A78" s="8"/>
      <c r="B78" s="9"/>
      <c r="C78" s="10"/>
      <c r="D78" s="11"/>
      <c r="E78" s="8"/>
      <c r="F78" s="9"/>
      <c r="G78" s="10"/>
      <c r="H78" s="11"/>
    </row>
    <row r="79" spans="1:8" ht="16.5" customHeight="1">
      <c r="A79" s="8"/>
      <c r="B79" s="9"/>
      <c r="C79" s="10"/>
      <c r="D79" s="11"/>
      <c r="E79" s="8"/>
      <c r="F79" s="9"/>
      <c r="G79" s="10"/>
      <c r="H79" s="11"/>
    </row>
    <row r="80" spans="1:8" ht="16.5" customHeight="1">
      <c r="A80" s="8"/>
      <c r="B80" s="9"/>
      <c r="C80" s="10"/>
      <c r="D80" s="11"/>
      <c r="E80" s="8"/>
      <c r="F80" s="9"/>
      <c r="G80" s="10"/>
      <c r="H80" s="11"/>
    </row>
    <row r="81" spans="1:8" ht="16.5" customHeight="1">
      <c r="A81" s="8"/>
      <c r="B81" s="9"/>
      <c r="C81" s="10"/>
      <c r="D81" s="11"/>
      <c r="E81" s="8"/>
      <c r="F81" s="9"/>
      <c r="G81" s="10"/>
      <c r="H81" s="11"/>
    </row>
    <row r="82" spans="1:8" ht="16.5" customHeight="1">
      <c r="A82" s="96" t="s">
        <v>86</v>
      </c>
      <c r="B82" s="104"/>
      <c r="C82" s="12">
        <f>C53+C67</f>
        <v>15</v>
      </c>
      <c r="D82" s="14">
        <f>D53+D67</f>
        <v>30</v>
      </c>
      <c r="E82" s="96" t="s">
        <v>86</v>
      </c>
      <c r="F82" s="104"/>
      <c r="G82" s="12">
        <f>G53+G67</f>
        <v>15</v>
      </c>
      <c r="H82" s="14">
        <f>H53+H67</f>
        <v>30</v>
      </c>
    </row>
    <row r="83" spans="1:8" ht="16.5" customHeight="1">
      <c r="A83" s="96" t="s">
        <v>87</v>
      </c>
      <c r="B83" s="97"/>
      <c r="C83" s="98" t="s">
        <v>88</v>
      </c>
      <c r="D83" s="99"/>
      <c r="E83" s="96" t="s">
        <v>87</v>
      </c>
      <c r="F83" s="97"/>
      <c r="G83" s="98" t="s">
        <v>88</v>
      </c>
      <c r="H83" s="99"/>
    </row>
    <row r="84" spans="1:8" ht="16.5" customHeight="1">
      <c r="A84" s="8" t="s">
        <v>525</v>
      </c>
      <c r="B84" s="9" t="s">
        <v>90</v>
      </c>
      <c r="C84" s="100" t="s">
        <v>91</v>
      </c>
      <c r="D84" s="101"/>
      <c r="E84" s="8" t="s">
        <v>526</v>
      </c>
      <c r="F84" s="9" t="s">
        <v>90</v>
      </c>
      <c r="G84" s="100" t="s">
        <v>91</v>
      </c>
      <c r="H84" s="101"/>
    </row>
    <row r="85" spans="1:8" ht="16.5" customHeight="1">
      <c r="A85" s="8" t="s">
        <v>527</v>
      </c>
      <c r="B85" s="9" t="s">
        <v>468</v>
      </c>
      <c r="C85" s="94" t="s">
        <v>104</v>
      </c>
      <c r="D85" s="95"/>
      <c r="E85" s="8" t="s">
        <v>528</v>
      </c>
      <c r="F85" s="9" t="s">
        <v>468</v>
      </c>
      <c r="G85" s="94" t="s">
        <v>104</v>
      </c>
      <c r="H85" s="95"/>
    </row>
    <row r="86" spans="1:8" ht="16.5" customHeight="1">
      <c r="A86" s="8" t="s">
        <v>529</v>
      </c>
      <c r="B86" s="9" t="s">
        <v>471</v>
      </c>
      <c r="C86" s="94"/>
      <c r="D86" s="95"/>
      <c r="E86" s="8" t="s">
        <v>530</v>
      </c>
      <c r="F86" s="9" t="s">
        <v>471</v>
      </c>
      <c r="G86" s="94"/>
      <c r="H86" s="95"/>
    </row>
    <row r="87" spans="1:8" ht="16.5" customHeight="1">
      <c r="A87" s="8" t="s">
        <v>531</v>
      </c>
      <c r="B87" s="9" t="s">
        <v>103</v>
      </c>
      <c r="C87" s="94" t="s">
        <v>104</v>
      </c>
      <c r="D87" s="95"/>
      <c r="E87" s="8" t="s">
        <v>532</v>
      </c>
      <c r="F87" s="9" t="s">
        <v>103</v>
      </c>
      <c r="G87" s="94" t="s">
        <v>104</v>
      </c>
      <c r="H87" s="95"/>
    </row>
    <row r="88" spans="1:8" ht="16.5" customHeight="1">
      <c r="A88" s="8" t="s">
        <v>533</v>
      </c>
      <c r="B88" s="9" t="s">
        <v>107</v>
      </c>
      <c r="C88" s="94" t="s">
        <v>476</v>
      </c>
      <c r="D88" s="95"/>
      <c r="E88" s="8" t="s">
        <v>534</v>
      </c>
      <c r="F88" s="9" t="s">
        <v>107</v>
      </c>
      <c r="G88" s="94" t="s">
        <v>476</v>
      </c>
      <c r="H88" s="95"/>
    </row>
    <row r="89" spans="1:8" ht="16.5" customHeight="1">
      <c r="A89" s="8"/>
      <c r="B89" s="9"/>
      <c r="C89" s="94"/>
      <c r="D89" s="95"/>
      <c r="E89" s="8"/>
      <c r="F89" s="9"/>
      <c r="G89" s="94"/>
      <c r="H89" s="95"/>
    </row>
    <row r="90" spans="1:8" ht="16.5" customHeight="1">
      <c r="A90" s="105" t="s">
        <v>110</v>
      </c>
      <c r="B90" s="106"/>
      <c r="C90" s="107">
        <f>D82*20+60</f>
        <v>660</v>
      </c>
      <c r="D90" s="108"/>
      <c r="E90" s="105" t="s">
        <v>110</v>
      </c>
      <c r="F90" s="106"/>
      <c r="G90" s="107">
        <f>H82*20+60</f>
        <v>660</v>
      </c>
      <c r="H90" s="108"/>
    </row>
    <row r="91" spans="1:8" ht="7.5" customHeight="1">
      <c r="A91" s="15"/>
      <c r="B91" s="15"/>
      <c r="C91" s="16"/>
      <c r="D91" s="16"/>
      <c r="E91" s="15"/>
      <c r="F91" s="15"/>
      <c r="G91" s="16"/>
      <c r="H91" s="16"/>
    </row>
    <row r="92" spans="1:8" ht="7.5" customHeight="1">
      <c r="A92" s="23"/>
      <c r="B92" s="23"/>
      <c r="C92" s="24"/>
      <c r="D92" s="24"/>
      <c r="E92" s="23"/>
      <c r="F92" s="23"/>
      <c r="G92" s="24"/>
      <c r="H92" s="24"/>
    </row>
    <row r="93" spans="1:8" ht="7.5" customHeight="1">
      <c r="A93" s="23"/>
      <c r="B93" s="23"/>
      <c r="C93" s="24"/>
      <c r="D93" s="24"/>
      <c r="E93" s="23"/>
      <c r="F93" s="23"/>
      <c r="G93" s="24"/>
      <c r="H93" s="24"/>
    </row>
    <row r="94" spans="1:8" ht="16.5" customHeight="1">
      <c r="A94" s="86" t="str">
        <f>"ระดับชั้นมัธยมศึกษาปีที่ "&amp;I1+2</f>
        <v>ระดับชั้นมัธยมศึกษาปีที่ 6</v>
      </c>
      <c r="B94" s="86"/>
      <c r="C94" s="86"/>
      <c r="D94" s="86"/>
      <c r="E94" s="86"/>
      <c r="F94" s="86"/>
      <c r="G94" s="86"/>
      <c r="H94" s="86"/>
    </row>
    <row r="95" spans="1:8" ht="16.5" customHeight="1">
      <c r="A95" s="87" t="s">
        <v>2</v>
      </c>
      <c r="B95" s="88"/>
      <c r="C95" s="88"/>
      <c r="D95" s="89"/>
      <c r="E95" s="87" t="s">
        <v>3</v>
      </c>
      <c r="F95" s="88"/>
      <c r="G95" s="88"/>
      <c r="H95" s="89"/>
    </row>
    <row r="96" spans="1:8" ht="16.5" customHeight="1">
      <c r="A96" s="90" t="s">
        <v>4</v>
      </c>
      <c r="B96" s="92" t="s">
        <v>5</v>
      </c>
      <c r="C96" s="2" t="s">
        <v>6</v>
      </c>
      <c r="D96" s="3" t="s">
        <v>7</v>
      </c>
      <c r="E96" s="90" t="s">
        <v>4</v>
      </c>
      <c r="F96" s="92" t="s">
        <v>5</v>
      </c>
      <c r="G96" s="2" t="s">
        <v>6</v>
      </c>
      <c r="H96" s="3" t="s">
        <v>7</v>
      </c>
    </row>
    <row r="97" spans="1:8" ht="16.5" customHeight="1">
      <c r="A97" s="91"/>
      <c r="B97" s="93"/>
      <c r="C97" s="4" t="s">
        <v>8</v>
      </c>
      <c r="D97" s="5" t="s">
        <v>9</v>
      </c>
      <c r="E97" s="91"/>
      <c r="F97" s="93"/>
      <c r="G97" s="4" t="s">
        <v>8</v>
      </c>
      <c r="H97" s="5" t="s">
        <v>9</v>
      </c>
    </row>
    <row r="98" spans="1:8" ht="16.5" customHeight="1">
      <c r="A98" s="102" t="s">
        <v>10</v>
      </c>
      <c r="B98" s="103"/>
      <c r="C98" s="6">
        <f>SUM(C99:C111)</f>
        <v>7.5</v>
      </c>
      <c r="D98" s="7">
        <f>SUM(D99:D111)</f>
        <v>15</v>
      </c>
      <c r="E98" s="102" t="s">
        <v>10</v>
      </c>
      <c r="F98" s="103"/>
      <c r="G98" s="6">
        <f>SUM(G99:G111)</f>
        <v>5.5</v>
      </c>
      <c r="H98" s="7">
        <f>SUM(H99:H111)</f>
        <v>11</v>
      </c>
    </row>
    <row r="99" spans="1:8" ht="16.5" customHeight="1">
      <c r="A99" s="8" t="s">
        <v>535</v>
      </c>
      <c r="B99" s="9" t="s">
        <v>194</v>
      </c>
      <c r="C99" s="10">
        <v>1</v>
      </c>
      <c r="D99" s="11">
        <v>2</v>
      </c>
      <c r="E99" s="8" t="s">
        <v>536</v>
      </c>
      <c r="F99" s="9" t="s">
        <v>196</v>
      </c>
      <c r="G99" s="10">
        <v>1</v>
      </c>
      <c r="H99" s="11">
        <v>2</v>
      </c>
    </row>
    <row r="100" spans="1:8" ht="16.5" customHeight="1">
      <c r="A100" s="8" t="s">
        <v>537</v>
      </c>
      <c r="B100" s="9" t="s">
        <v>198</v>
      </c>
      <c r="C100" s="10">
        <v>1</v>
      </c>
      <c r="D100" s="11">
        <v>2</v>
      </c>
      <c r="E100" s="8" t="s">
        <v>538</v>
      </c>
      <c r="F100" s="9" t="s">
        <v>200</v>
      </c>
      <c r="G100" s="10">
        <v>1</v>
      </c>
      <c r="H100" s="11">
        <v>2</v>
      </c>
    </row>
    <row r="101" spans="1:8" ht="16.5" customHeight="1">
      <c r="A101" s="8" t="s">
        <v>539</v>
      </c>
      <c r="B101" s="9" t="s">
        <v>208</v>
      </c>
      <c r="C101" s="10">
        <v>1</v>
      </c>
      <c r="D101" s="11">
        <v>2</v>
      </c>
      <c r="E101" s="8" t="s">
        <v>540</v>
      </c>
      <c r="F101" s="9" t="s">
        <v>124</v>
      </c>
      <c r="G101" s="10">
        <v>1</v>
      </c>
      <c r="H101" s="11">
        <v>2</v>
      </c>
    </row>
    <row r="102" spans="1:8" ht="16.5" customHeight="1">
      <c r="A102" s="8" t="s">
        <v>541</v>
      </c>
      <c r="B102" s="9" t="s">
        <v>542</v>
      </c>
      <c r="C102" s="10">
        <v>1.5</v>
      </c>
      <c r="D102" s="11">
        <v>3</v>
      </c>
      <c r="E102" s="8" t="s">
        <v>543</v>
      </c>
      <c r="F102" s="9" t="s">
        <v>544</v>
      </c>
      <c r="G102" s="10">
        <v>1</v>
      </c>
      <c r="H102" s="11">
        <v>2</v>
      </c>
    </row>
    <row r="103" spans="1:8" ht="16.5" customHeight="1">
      <c r="A103" s="8" t="s">
        <v>545</v>
      </c>
      <c r="B103" s="9" t="s">
        <v>546</v>
      </c>
      <c r="C103" s="10">
        <v>1</v>
      </c>
      <c r="D103" s="11">
        <v>2</v>
      </c>
      <c r="E103" s="8" t="s">
        <v>547</v>
      </c>
      <c r="F103" s="9" t="s">
        <v>548</v>
      </c>
      <c r="G103" s="10">
        <v>0.5</v>
      </c>
      <c r="H103" s="11">
        <v>1</v>
      </c>
    </row>
    <row r="104" spans="1:8" ht="16.5" customHeight="1">
      <c r="A104" s="8" t="s">
        <v>549</v>
      </c>
      <c r="B104" s="9" t="s">
        <v>139</v>
      </c>
      <c r="C104" s="10">
        <v>0.5</v>
      </c>
      <c r="D104" s="11">
        <v>1</v>
      </c>
      <c r="E104" s="8" t="s">
        <v>550</v>
      </c>
      <c r="F104" s="9" t="s">
        <v>232</v>
      </c>
      <c r="G104" s="10">
        <v>1</v>
      </c>
      <c r="H104" s="11">
        <v>2</v>
      </c>
    </row>
    <row r="105" spans="1:8" ht="16.5" customHeight="1">
      <c r="A105" s="8" t="s">
        <v>551</v>
      </c>
      <c r="B105" s="9" t="s">
        <v>226</v>
      </c>
      <c r="C105" s="10">
        <v>0.5</v>
      </c>
      <c r="D105" s="11">
        <v>1</v>
      </c>
      <c r="E105" s="8"/>
      <c r="F105" s="9"/>
      <c r="G105" s="10"/>
      <c r="H105" s="11"/>
    </row>
    <row r="106" spans="1:8" ht="16.5" customHeight="1">
      <c r="A106" s="8" t="s">
        <v>552</v>
      </c>
      <c r="B106" s="9" t="s">
        <v>230</v>
      </c>
      <c r="C106" s="10">
        <v>1</v>
      </c>
      <c r="D106" s="11">
        <v>2</v>
      </c>
      <c r="E106" s="8"/>
      <c r="F106" s="9"/>
      <c r="G106" s="10"/>
      <c r="H106" s="11"/>
    </row>
    <row r="107" spans="1:8" ht="16.5" customHeight="1">
      <c r="A107" s="8"/>
      <c r="B107" s="9"/>
      <c r="C107" s="10"/>
      <c r="D107" s="11"/>
      <c r="E107" s="8"/>
      <c r="F107" s="9"/>
      <c r="G107" s="10"/>
      <c r="H107" s="11"/>
    </row>
    <row r="108" spans="1:8" ht="16.5" customHeight="1">
      <c r="A108" s="8"/>
      <c r="B108" s="9"/>
      <c r="C108" s="10"/>
      <c r="D108" s="11"/>
      <c r="E108" s="8"/>
      <c r="F108" s="9"/>
      <c r="G108" s="10"/>
      <c r="H108" s="11"/>
    </row>
    <row r="109" spans="1:8" ht="16.5" customHeight="1">
      <c r="A109" s="8"/>
      <c r="B109" s="9"/>
      <c r="C109" s="10"/>
      <c r="D109" s="11"/>
      <c r="E109" s="8"/>
      <c r="F109" s="9"/>
      <c r="G109" s="10"/>
      <c r="H109" s="11"/>
    </row>
    <row r="110" spans="1:8" ht="16.5" customHeight="1">
      <c r="A110" s="8"/>
      <c r="B110" s="9"/>
      <c r="C110" s="10"/>
      <c r="D110" s="11"/>
      <c r="E110" s="8"/>
      <c r="F110" s="9"/>
      <c r="G110" s="10"/>
      <c r="H110" s="11"/>
    </row>
    <row r="111" spans="1:8" ht="16.5" customHeight="1">
      <c r="A111" s="8"/>
      <c r="B111" s="9"/>
      <c r="C111" s="10"/>
      <c r="D111" s="11"/>
      <c r="E111" s="8"/>
      <c r="F111" s="9"/>
      <c r="G111" s="10"/>
      <c r="H111" s="11"/>
    </row>
    <row r="112" spans="1:8" ht="16.5" customHeight="1">
      <c r="A112" s="96" t="s">
        <v>51</v>
      </c>
      <c r="B112" s="97"/>
      <c r="C112" s="12">
        <f>SUM(C113:C126)</f>
        <v>8</v>
      </c>
      <c r="D112" s="13">
        <f>SUM(D113:D126)</f>
        <v>16</v>
      </c>
      <c r="E112" s="96" t="s">
        <v>51</v>
      </c>
      <c r="F112" s="97"/>
      <c r="G112" s="12">
        <f>SUM(G113:G126)</f>
        <v>9</v>
      </c>
      <c r="H112" s="13">
        <f>SUM(H113:H126)</f>
        <v>18</v>
      </c>
    </row>
    <row r="113" spans="1:8" ht="16.5" customHeight="1">
      <c r="A113" s="8" t="s">
        <v>553</v>
      </c>
      <c r="B113" s="9" t="s">
        <v>554</v>
      </c>
      <c r="C113" s="10">
        <v>0.5</v>
      </c>
      <c r="D113" s="11">
        <v>1</v>
      </c>
      <c r="E113" s="8" t="s">
        <v>555</v>
      </c>
      <c r="F113" s="9" t="s">
        <v>554</v>
      </c>
      <c r="G113" s="10">
        <v>0.5</v>
      </c>
      <c r="H113" s="11">
        <v>1</v>
      </c>
    </row>
    <row r="114" spans="1:8" ht="16.5" customHeight="1">
      <c r="A114" s="8" t="s">
        <v>556</v>
      </c>
      <c r="B114" s="9" t="s">
        <v>557</v>
      </c>
      <c r="C114" s="10">
        <v>0.5</v>
      </c>
      <c r="D114" s="11">
        <v>1</v>
      </c>
      <c r="E114" s="8" t="s">
        <v>558</v>
      </c>
      <c r="F114" s="9" t="s">
        <v>559</v>
      </c>
      <c r="G114" s="10">
        <v>0.5</v>
      </c>
      <c r="H114" s="11">
        <v>1</v>
      </c>
    </row>
    <row r="115" spans="1:8" ht="16.5" customHeight="1">
      <c r="A115" s="8" t="s">
        <v>560</v>
      </c>
      <c r="B115" s="9" t="s">
        <v>246</v>
      </c>
      <c r="C115" s="10">
        <v>0.5</v>
      </c>
      <c r="D115" s="11">
        <v>1</v>
      </c>
      <c r="E115" s="8" t="s">
        <v>561</v>
      </c>
      <c r="F115" s="9" t="s">
        <v>562</v>
      </c>
      <c r="G115" s="10">
        <v>0.5</v>
      </c>
      <c r="H115" s="11">
        <v>1</v>
      </c>
    </row>
    <row r="116" spans="1:8" ht="16.5" customHeight="1">
      <c r="A116" s="8" t="s">
        <v>563</v>
      </c>
      <c r="B116" s="9" t="s">
        <v>564</v>
      </c>
      <c r="C116" s="10">
        <v>1</v>
      </c>
      <c r="D116" s="11">
        <v>2</v>
      </c>
      <c r="E116" s="8" t="s">
        <v>565</v>
      </c>
      <c r="F116" s="9" t="s">
        <v>566</v>
      </c>
      <c r="G116" s="10">
        <v>0.5</v>
      </c>
      <c r="H116" s="11">
        <v>1</v>
      </c>
    </row>
    <row r="117" spans="1:8" ht="16.5" customHeight="1">
      <c r="A117" s="8" t="s">
        <v>567</v>
      </c>
      <c r="B117" s="9" t="s">
        <v>568</v>
      </c>
      <c r="C117" s="10">
        <v>0.5</v>
      </c>
      <c r="D117" s="11">
        <v>1</v>
      </c>
      <c r="E117" s="8" t="s">
        <v>569</v>
      </c>
      <c r="F117" s="9" t="s">
        <v>252</v>
      </c>
      <c r="G117" s="10">
        <v>0.5</v>
      </c>
      <c r="H117" s="11">
        <v>1</v>
      </c>
    </row>
    <row r="118" spans="1:8" ht="16.5" customHeight="1">
      <c r="A118" s="8" t="s">
        <v>570</v>
      </c>
      <c r="B118" s="9" t="s">
        <v>571</v>
      </c>
      <c r="C118" s="10">
        <v>1</v>
      </c>
      <c r="D118" s="11">
        <v>2</v>
      </c>
      <c r="E118" s="8" t="s">
        <v>572</v>
      </c>
      <c r="F118" s="9" t="s">
        <v>573</v>
      </c>
      <c r="G118" s="10">
        <v>1</v>
      </c>
      <c r="H118" s="11">
        <v>2</v>
      </c>
    </row>
    <row r="119" spans="1:8" ht="16.5" customHeight="1">
      <c r="A119" s="8" t="s">
        <v>864</v>
      </c>
      <c r="B119" s="9" t="s">
        <v>865</v>
      </c>
      <c r="C119" s="10">
        <v>3</v>
      </c>
      <c r="D119" s="11">
        <v>6</v>
      </c>
      <c r="E119" s="8" t="s">
        <v>576</v>
      </c>
      <c r="F119" s="9" t="s">
        <v>577</v>
      </c>
      <c r="G119" s="10">
        <v>0.5</v>
      </c>
      <c r="H119" s="11">
        <v>1</v>
      </c>
    </row>
    <row r="120" spans="1:8" ht="16.5" customHeight="1">
      <c r="A120" s="8"/>
      <c r="B120" s="9" t="s">
        <v>323</v>
      </c>
      <c r="C120" s="10">
        <v>1</v>
      </c>
      <c r="D120" s="11">
        <v>2</v>
      </c>
      <c r="E120" s="8" t="s">
        <v>578</v>
      </c>
      <c r="F120" s="9" t="s">
        <v>579</v>
      </c>
      <c r="G120" s="10">
        <v>1</v>
      </c>
      <c r="H120" s="11">
        <v>2</v>
      </c>
    </row>
    <row r="121" spans="1:8" ht="16.5" customHeight="1">
      <c r="A121" s="8"/>
      <c r="B121" s="9"/>
      <c r="C121" s="10"/>
      <c r="D121" s="11"/>
      <c r="E121" s="8" t="s">
        <v>866</v>
      </c>
      <c r="F121" s="9" t="s">
        <v>867</v>
      </c>
      <c r="G121" s="10">
        <v>3</v>
      </c>
      <c r="H121" s="11">
        <v>6</v>
      </c>
    </row>
    <row r="122" spans="1:8" ht="16.5" customHeight="1">
      <c r="A122" s="8"/>
      <c r="B122" s="9"/>
      <c r="C122" s="10"/>
      <c r="D122" s="11"/>
      <c r="E122" s="8"/>
      <c r="F122" s="9" t="s">
        <v>323</v>
      </c>
      <c r="G122" s="10">
        <v>1</v>
      </c>
      <c r="H122" s="11">
        <v>2</v>
      </c>
    </row>
    <row r="123" spans="1:8" ht="16.5" customHeight="1">
      <c r="A123" s="8"/>
      <c r="B123" s="9"/>
      <c r="C123" s="10"/>
      <c r="D123" s="11"/>
      <c r="E123" s="8"/>
      <c r="F123" s="9"/>
      <c r="G123" s="10"/>
      <c r="H123" s="11"/>
    </row>
    <row r="124" spans="1:8" ht="16.5" customHeight="1">
      <c r="A124" s="8"/>
      <c r="B124" s="9"/>
      <c r="C124" s="10"/>
      <c r="D124" s="11"/>
      <c r="E124" s="8"/>
      <c r="F124" s="9"/>
      <c r="G124" s="10"/>
      <c r="H124" s="11"/>
    </row>
    <row r="125" spans="1:8" ht="16.5" customHeight="1">
      <c r="A125" s="8"/>
      <c r="B125" s="9"/>
      <c r="C125" s="10"/>
      <c r="D125" s="11"/>
      <c r="E125" s="8"/>
      <c r="F125" s="9"/>
      <c r="G125" s="10"/>
      <c r="H125" s="11"/>
    </row>
    <row r="126" spans="1:8" ht="16.5" customHeight="1">
      <c r="A126" s="8"/>
      <c r="B126" s="9"/>
      <c r="C126" s="10"/>
      <c r="D126" s="11"/>
      <c r="E126" s="8"/>
      <c r="F126" s="9"/>
      <c r="G126" s="10"/>
      <c r="H126" s="11"/>
    </row>
    <row r="127" spans="1:8" ht="16.5" customHeight="1">
      <c r="A127" s="96" t="s">
        <v>86</v>
      </c>
      <c r="B127" s="104"/>
      <c r="C127" s="12">
        <f>C98+C112</f>
        <v>15.5</v>
      </c>
      <c r="D127" s="14">
        <f>D98+D112</f>
        <v>31</v>
      </c>
      <c r="E127" s="96" t="s">
        <v>86</v>
      </c>
      <c r="F127" s="104"/>
      <c r="G127" s="12">
        <f>G98+G112</f>
        <v>14.5</v>
      </c>
      <c r="H127" s="14">
        <f>H98+H112</f>
        <v>29</v>
      </c>
    </row>
    <row r="128" spans="1:8" ht="16.5" customHeight="1">
      <c r="A128" s="96" t="s">
        <v>87</v>
      </c>
      <c r="B128" s="97"/>
      <c r="C128" s="98" t="s">
        <v>88</v>
      </c>
      <c r="D128" s="99"/>
      <c r="E128" s="96" t="s">
        <v>87</v>
      </c>
      <c r="F128" s="97"/>
      <c r="G128" s="98" t="s">
        <v>88</v>
      </c>
      <c r="H128" s="99"/>
    </row>
    <row r="129" spans="1:8" ht="16.5" customHeight="1">
      <c r="A129" s="8" t="s">
        <v>582</v>
      </c>
      <c r="B129" s="9" t="s">
        <v>90</v>
      </c>
      <c r="C129" s="100" t="s">
        <v>91</v>
      </c>
      <c r="D129" s="101"/>
      <c r="E129" s="8" t="s">
        <v>583</v>
      </c>
      <c r="F129" s="9" t="s">
        <v>90</v>
      </c>
      <c r="G129" s="100" t="s">
        <v>91</v>
      </c>
      <c r="H129" s="101"/>
    </row>
    <row r="130" spans="1:8" ht="16.5" customHeight="1">
      <c r="A130" s="8" t="s">
        <v>584</v>
      </c>
      <c r="B130" s="9" t="s">
        <v>468</v>
      </c>
      <c r="C130" s="94" t="s">
        <v>104</v>
      </c>
      <c r="D130" s="95"/>
      <c r="E130" s="8" t="s">
        <v>585</v>
      </c>
      <c r="F130" s="9" t="s">
        <v>468</v>
      </c>
      <c r="G130" s="94" t="s">
        <v>104</v>
      </c>
      <c r="H130" s="95"/>
    </row>
    <row r="131" spans="1:8" ht="16.5" customHeight="1">
      <c r="A131" s="8" t="s">
        <v>586</v>
      </c>
      <c r="B131" s="9" t="s">
        <v>471</v>
      </c>
      <c r="C131" s="94"/>
      <c r="D131" s="95"/>
      <c r="E131" s="8" t="s">
        <v>587</v>
      </c>
      <c r="F131" s="9" t="s">
        <v>471</v>
      </c>
      <c r="G131" s="94"/>
      <c r="H131" s="95"/>
    </row>
    <row r="132" spans="1:8" ht="16.5" customHeight="1">
      <c r="A132" s="8" t="s">
        <v>588</v>
      </c>
      <c r="B132" s="9" t="s">
        <v>103</v>
      </c>
      <c r="C132" s="94" t="s">
        <v>104</v>
      </c>
      <c r="D132" s="95"/>
      <c r="E132" s="8" t="s">
        <v>589</v>
      </c>
      <c r="F132" s="9" t="s">
        <v>103</v>
      </c>
      <c r="G132" s="94" t="s">
        <v>104</v>
      </c>
      <c r="H132" s="95"/>
    </row>
    <row r="133" spans="1:8" ht="16.5" customHeight="1">
      <c r="A133" s="8" t="s">
        <v>590</v>
      </c>
      <c r="B133" s="9" t="s">
        <v>266</v>
      </c>
      <c r="C133" s="94" t="s">
        <v>476</v>
      </c>
      <c r="D133" s="95"/>
      <c r="E133" s="8" t="s">
        <v>591</v>
      </c>
      <c r="F133" s="9" t="s">
        <v>107</v>
      </c>
      <c r="G133" s="94" t="s">
        <v>476</v>
      </c>
      <c r="H133" s="95"/>
    </row>
    <row r="134" spans="1:8" ht="16.5" customHeight="1">
      <c r="A134" s="8"/>
      <c r="B134" s="9"/>
      <c r="C134" s="94"/>
      <c r="D134" s="95"/>
      <c r="E134" s="8"/>
      <c r="F134" s="9"/>
      <c r="G134" s="94"/>
      <c r="H134" s="95"/>
    </row>
    <row r="135" spans="1:8" ht="18" customHeight="1">
      <c r="A135" s="109" t="s">
        <v>110</v>
      </c>
      <c r="B135" s="110"/>
      <c r="C135" s="111">
        <f>D127*20+60</f>
        <v>680</v>
      </c>
      <c r="D135" s="112"/>
      <c r="E135" s="109" t="s">
        <v>110</v>
      </c>
      <c r="F135" s="110"/>
      <c r="G135" s="111">
        <f>H127*20+60</f>
        <v>640</v>
      </c>
      <c r="H135" s="112"/>
    </row>
    <row r="136" spans="1:8" ht="18" customHeight="1">
      <c r="A136" s="23"/>
      <c r="B136" s="23"/>
      <c r="C136" s="26"/>
      <c r="D136" s="26"/>
      <c r="E136" s="23"/>
      <c r="F136" s="23"/>
      <c r="G136" s="26"/>
      <c r="H136" s="26"/>
    </row>
    <row r="137" spans="1:8" ht="18" customHeight="1">
      <c r="A137" s="23"/>
      <c r="B137" s="23"/>
      <c r="C137" s="26"/>
      <c r="D137" s="26"/>
      <c r="E137" s="23"/>
      <c r="F137" s="23"/>
      <c r="G137" s="26"/>
      <c r="H137" s="26"/>
    </row>
    <row r="138" spans="1:8" ht="18" customHeight="1">
      <c r="A138" s="85" t="str">
        <f>"ระดับชั้นมัธยมศึกษาปีที่ "&amp;I1</f>
        <v>ระดับชั้นมัธยมศึกษาปีที่ 4</v>
      </c>
      <c r="B138" s="85"/>
      <c r="C138" s="85"/>
      <c r="D138" s="85"/>
      <c r="E138" s="85"/>
      <c r="F138" s="85"/>
      <c r="G138" s="85"/>
      <c r="H138" s="85"/>
    </row>
    <row r="139" spans="1:8" ht="18" customHeight="1">
      <c r="A139" s="86" t="s">
        <v>268</v>
      </c>
      <c r="B139" s="86"/>
      <c r="C139" s="86"/>
      <c r="D139" s="86"/>
      <c r="E139" s="86"/>
      <c r="F139" s="86"/>
      <c r="G139" s="86"/>
      <c r="H139" s="86"/>
    </row>
    <row r="140" spans="1:8" ht="18" customHeight="1">
      <c r="A140" s="87" t="s">
        <v>2</v>
      </c>
      <c r="B140" s="88"/>
      <c r="C140" s="88"/>
      <c r="D140" s="89"/>
      <c r="E140" s="87" t="s">
        <v>3</v>
      </c>
      <c r="F140" s="88"/>
      <c r="G140" s="88"/>
      <c r="H140" s="89"/>
    </row>
    <row r="141" spans="1:8" ht="18" customHeight="1">
      <c r="A141" s="90" t="s">
        <v>4</v>
      </c>
      <c r="B141" s="92" t="s">
        <v>5</v>
      </c>
      <c r="C141" s="2" t="s">
        <v>6</v>
      </c>
      <c r="D141" s="3" t="s">
        <v>269</v>
      </c>
      <c r="E141" s="90" t="s">
        <v>4</v>
      </c>
      <c r="F141" s="92" t="s">
        <v>5</v>
      </c>
      <c r="G141" s="2" t="s">
        <v>6</v>
      </c>
      <c r="H141" s="3" t="s">
        <v>269</v>
      </c>
    </row>
    <row r="142" spans="1:8" ht="18" customHeight="1">
      <c r="A142" s="91"/>
      <c r="B142" s="93"/>
      <c r="C142" s="4" t="s">
        <v>8</v>
      </c>
      <c r="D142" s="5" t="s">
        <v>9</v>
      </c>
      <c r="E142" s="91"/>
      <c r="F142" s="93"/>
      <c r="G142" s="4" t="s">
        <v>8</v>
      </c>
      <c r="H142" s="5" t="s">
        <v>9</v>
      </c>
    </row>
    <row r="143" spans="1:8" ht="18" customHeight="1">
      <c r="A143" s="8" t="s">
        <v>592</v>
      </c>
      <c r="B143" s="9" t="s">
        <v>593</v>
      </c>
      <c r="C143" s="10">
        <v>1</v>
      </c>
      <c r="D143" s="11">
        <v>2</v>
      </c>
      <c r="E143" s="30" t="s">
        <v>594</v>
      </c>
      <c r="F143" s="31" t="s">
        <v>595</v>
      </c>
      <c r="G143" s="10">
        <v>1</v>
      </c>
      <c r="H143" s="11">
        <v>2</v>
      </c>
    </row>
    <row r="144" spans="1:8" ht="18" customHeight="1">
      <c r="A144" s="8" t="s">
        <v>596</v>
      </c>
      <c r="B144" s="9" t="s">
        <v>597</v>
      </c>
      <c r="C144" s="10">
        <v>1</v>
      </c>
      <c r="D144" s="11">
        <v>2</v>
      </c>
      <c r="E144" s="29" t="s">
        <v>598</v>
      </c>
      <c r="F144" s="28" t="s">
        <v>599</v>
      </c>
      <c r="G144" s="10">
        <v>1</v>
      </c>
      <c r="H144" s="11">
        <v>2</v>
      </c>
    </row>
    <row r="145" spans="1:8" ht="18" customHeight="1">
      <c r="A145" s="8" t="s">
        <v>600</v>
      </c>
      <c r="B145" s="9" t="s">
        <v>601</v>
      </c>
      <c r="C145" s="10">
        <v>1</v>
      </c>
      <c r="D145" s="11">
        <v>2</v>
      </c>
      <c r="E145" s="8" t="s">
        <v>602</v>
      </c>
      <c r="F145" s="9" t="s">
        <v>603</v>
      </c>
      <c r="G145" s="10">
        <v>1</v>
      </c>
      <c r="H145" s="11">
        <v>2</v>
      </c>
    </row>
    <row r="146" spans="1:8" ht="18" customHeight="1">
      <c r="A146" s="8" t="s">
        <v>604</v>
      </c>
      <c r="B146" s="9" t="s">
        <v>605</v>
      </c>
      <c r="C146" s="10">
        <v>1</v>
      </c>
      <c r="D146" s="11">
        <v>2</v>
      </c>
      <c r="E146" s="8" t="s">
        <v>606</v>
      </c>
      <c r="F146" s="9" t="s">
        <v>607</v>
      </c>
      <c r="G146" s="10">
        <v>1</v>
      </c>
      <c r="H146" s="11">
        <v>2</v>
      </c>
    </row>
    <row r="147" spans="1:8" ht="18" customHeight="1">
      <c r="A147" s="8" t="s">
        <v>608</v>
      </c>
      <c r="B147" s="9" t="s">
        <v>609</v>
      </c>
      <c r="C147" s="10">
        <v>1</v>
      </c>
      <c r="D147" s="11">
        <v>2</v>
      </c>
      <c r="E147" s="8" t="s">
        <v>610</v>
      </c>
      <c r="F147" s="9" t="s">
        <v>611</v>
      </c>
      <c r="G147" s="10">
        <v>1</v>
      </c>
      <c r="H147" s="11">
        <v>2</v>
      </c>
    </row>
    <row r="148" spans="1:8" ht="18" customHeight="1">
      <c r="A148" s="8" t="s">
        <v>612</v>
      </c>
      <c r="B148" s="9" t="s">
        <v>613</v>
      </c>
      <c r="C148" s="10">
        <v>1</v>
      </c>
      <c r="D148" s="11">
        <v>2</v>
      </c>
      <c r="E148" s="8" t="s">
        <v>614</v>
      </c>
      <c r="F148" s="9" t="s">
        <v>615</v>
      </c>
      <c r="G148" s="10">
        <v>1</v>
      </c>
      <c r="H148" s="11">
        <v>2</v>
      </c>
    </row>
    <row r="149" spans="1:8" ht="18" customHeight="1">
      <c r="A149" s="8" t="s">
        <v>616</v>
      </c>
      <c r="B149" s="9" t="s">
        <v>617</v>
      </c>
      <c r="C149" s="10">
        <v>1</v>
      </c>
      <c r="D149" s="11">
        <v>2</v>
      </c>
      <c r="E149" s="8" t="s">
        <v>618</v>
      </c>
      <c r="F149" s="9" t="s">
        <v>619</v>
      </c>
      <c r="G149" s="10">
        <v>1</v>
      </c>
      <c r="H149" s="11">
        <v>2</v>
      </c>
    </row>
    <row r="150" spans="1:8" ht="18" customHeight="1">
      <c r="A150" s="8" t="s">
        <v>620</v>
      </c>
      <c r="B150" s="9" t="s">
        <v>621</v>
      </c>
      <c r="C150" s="10">
        <v>1</v>
      </c>
      <c r="D150" s="11">
        <v>2</v>
      </c>
      <c r="E150" s="8" t="s">
        <v>622</v>
      </c>
      <c r="F150" s="9" t="s">
        <v>623</v>
      </c>
      <c r="G150" s="10">
        <v>1</v>
      </c>
      <c r="H150" s="11">
        <v>2</v>
      </c>
    </row>
    <row r="151" spans="1:8" ht="18" customHeight="1">
      <c r="A151" s="8" t="s">
        <v>624</v>
      </c>
      <c r="B151" s="9" t="s">
        <v>625</v>
      </c>
      <c r="C151" s="10">
        <v>1</v>
      </c>
      <c r="D151" s="11">
        <v>2</v>
      </c>
      <c r="E151" s="8" t="s">
        <v>626</v>
      </c>
      <c r="F151" s="9" t="s">
        <v>627</v>
      </c>
      <c r="G151" s="10">
        <v>1</v>
      </c>
      <c r="H151" s="11">
        <v>2</v>
      </c>
    </row>
    <row r="152" spans="1:8" ht="18" customHeight="1">
      <c r="A152" s="8" t="s">
        <v>628</v>
      </c>
      <c r="B152" s="28" t="s">
        <v>629</v>
      </c>
      <c r="C152" s="10">
        <v>1</v>
      </c>
      <c r="D152" s="11">
        <v>2</v>
      </c>
      <c r="E152" s="8" t="s">
        <v>630</v>
      </c>
      <c r="F152" s="9" t="s">
        <v>631</v>
      </c>
      <c r="G152" s="10">
        <v>1</v>
      </c>
      <c r="H152" s="11">
        <v>2</v>
      </c>
    </row>
    <row r="153" spans="1:8" ht="18" customHeight="1">
      <c r="A153" s="8" t="s">
        <v>632</v>
      </c>
      <c r="B153" s="34" t="s">
        <v>633</v>
      </c>
      <c r="C153" s="27">
        <v>1</v>
      </c>
      <c r="D153" s="11">
        <v>2</v>
      </c>
      <c r="E153" s="8" t="s">
        <v>634</v>
      </c>
      <c r="F153" s="9" t="s">
        <v>635</v>
      </c>
      <c r="G153" s="10">
        <v>1</v>
      </c>
      <c r="H153" s="11">
        <v>2</v>
      </c>
    </row>
    <row r="154" spans="1:8" ht="18" customHeight="1">
      <c r="A154" s="8" t="s">
        <v>636</v>
      </c>
      <c r="B154" s="32" t="s">
        <v>637</v>
      </c>
      <c r="C154" s="10">
        <v>1</v>
      </c>
      <c r="D154" s="11">
        <v>2</v>
      </c>
      <c r="E154" s="8" t="s">
        <v>638</v>
      </c>
      <c r="F154" s="32" t="s">
        <v>639</v>
      </c>
      <c r="G154" s="10">
        <v>1</v>
      </c>
      <c r="H154" s="11">
        <v>2</v>
      </c>
    </row>
    <row r="155" spans="1:8" ht="18" customHeight="1">
      <c r="A155" s="8" t="s">
        <v>640</v>
      </c>
      <c r="B155" s="9" t="s">
        <v>641</v>
      </c>
      <c r="C155" s="10">
        <v>1</v>
      </c>
      <c r="D155" s="11">
        <v>2</v>
      </c>
      <c r="E155" s="8" t="s">
        <v>640</v>
      </c>
      <c r="F155" s="9" t="s">
        <v>641</v>
      </c>
      <c r="G155" s="10">
        <v>1</v>
      </c>
      <c r="H155" s="11">
        <v>2</v>
      </c>
    </row>
    <row r="156" spans="1:8" ht="18" customHeight="1">
      <c r="A156" s="8" t="s">
        <v>642</v>
      </c>
      <c r="B156" s="9" t="s">
        <v>643</v>
      </c>
      <c r="C156" s="10">
        <v>1</v>
      </c>
      <c r="D156" s="11">
        <v>2</v>
      </c>
      <c r="E156" s="8" t="s">
        <v>642</v>
      </c>
      <c r="F156" s="9" t="s">
        <v>643</v>
      </c>
      <c r="G156" s="10">
        <v>1</v>
      </c>
      <c r="H156" s="11">
        <v>2</v>
      </c>
    </row>
    <row r="157" spans="1:8" ht="18" customHeight="1">
      <c r="A157" s="8" t="s">
        <v>644</v>
      </c>
      <c r="B157" s="9" t="s">
        <v>645</v>
      </c>
      <c r="C157" s="10">
        <v>1</v>
      </c>
      <c r="D157" s="11">
        <v>2</v>
      </c>
      <c r="E157" s="8" t="s">
        <v>644</v>
      </c>
      <c r="F157" s="9" t="s">
        <v>645</v>
      </c>
      <c r="G157" s="10">
        <v>1</v>
      </c>
      <c r="H157" s="11">
        <v>2</v>
      </c>
    </row>
    <row r="158" spans="1:8" ht="18" customHeight="1">
      <c r="A158" s="8" t="s">
        <v>646</v>
      </c>
      <c r="B158" s="9" t="s">
        <v>647</v>
      </c>
      <c r="C158" s="10">
        <v>1</v>
      </c>
      <c r="D158" s="11">
        <v>2</v>
      </c>
      <c r="E158" s="8" t="s">
        <v>646</v>
      </c>
      <c r="F158" s="9" t="s">
        <v>647</v>
      </c>
      <c r="G158" s="10">
        <v>1</v>
      </c>
      <c r="H158" s="11">
        <v>2</v>
      </c>
    </row>
    <row r="159" spans="1:8" ht="18" customHeight="1">
      <c r="A159" s="8" t="s">
        <v>648</v>
      </c>
      <c r="B159" s="9" t="s">
        <v>649</v>
      </c>
      <c r="C159" s="10">
        <v>1</v>
      </c>
      <c r="D159" s="11">
        <v>2</v>
      </c>
      <c r="E159" s="8" t="s">
        <v>648</v>
      </c>
      <c r="F159" s="9" t="s">
        <v>649</v>
      </c>
      <c r="G159" s="10">
        <v>1</v>
      </c>
      <c r="H159" s="11">
        <v>2</v>
      </c>
    </row>
    <row r="160" spans="1:8" ht="18" customHeight="1">
      <c r="A160" s="8" t="s">
        <v>650</v>
      </c>
      <c r="B160" s="9" t="s">
        <v>651</v>
      </c>
      <c r="C160" s="10">
        <v>1</v>
      </c>
      <c r="D160" s="11">
        <v>2</v>
      </c>
      <c r="E160" s="8" t="s">
        <v>650</v>
      </c>
      <c r="F160" s="9" t="s">
        <v>651</v>
      </c>
      <c r="G160" s="10">
        <v>1</v>
      </c>
      <c r="H160" s="11">
        <v>2</v>
      </c>
    </row>
    <row r="161" spans="1:8" ht="18" customHeight="1">
      <c r="A161" s="8" t="s">
        <v>652</v>
      </c>
      <c r="B161" s="9" t="s">
        <v>653</v>
      </c>
      <c r="C161" s="10">
        <v>1</v>
      </c>
      <c r="D161" s="11">
        <v>2</v>
      </c>
      <c r="E161" s="8" t="s">
        <v>652</v>
      </c>
      <c r="F161" s="9" t="s">
        <v>653</v>
      </c>
      <c r="G161" s="10">
        <v>1</v>
      </c>
      <c r="H161" s="11">
        <v>2</v>
      </c>
    </row>
    <row r="162" spans="1:8" ht="18" customHeight="1">
      <c r="A162" s="8" t="s">
        <v>654</v>
      </c>
      <c r="B162" s="9" t="s">
        <v>655</v>
      </c>
      <c r="C162" s="10">
        <v>1</v>
      </c>
      <c r="D162" s="11">
        <v>2</v>
      </c>
      <c r="E162" s="8" t="s">
        <v>654</v>
      </c>
      <c r="F162" s="9" t="s">
        <v>655</v>
      </c>
      <c r="G162" s="10">
        <v>1</v>
      </c>
      <c r="H162" s="11">
        <v>2</v>
      </c>
    </row>
    <row r="163" spans="1:8" ht="18" customHeight="1">
      <c r="A163" s="8" t="s">
        <v>656</v>
      </c>
      <c r="B163" s="9" t="s">
        <v>657</v>
      </c>
      <c r="C163" s="10">
        <v>1</v>
      </c>
      <c r="D163" s="11">
        <v>2</v>
      </c>
      <c r="E163" s="8" t="s">
        <v>656</v>
      </c>
      <c r="F163" s="9" t="s">
        <v>657</v>
      </c>
      <c r="G163" s="10">
        <v>1</v>
      </c>
      <c r="H163" s="11">
        <v>2</v>
      </c>
    </row>
    <row r="164" spans="1:8" ht="18" customHeight="1">
      <c r="A164" s="8" t="s">
        <v>658</v>
      </c>
      <c r="B164" s="9" t="s">
        <v>659</v>
      </c>
      <c r="C164" s="10">
        <v>1</v>
      </c>
      <c r="D164" s="11">
        <v>2</v>
      </c>
      <c r="E164" s="8" t="s">
        <v>658</v>
      </c>
      <c r="F164" s="9" t="s">
        <v>659</v>
      </c>
      <c r="G164" s="10">
        <v>1</v>
      </c>
      <c r="H164" s="11">
        <v>2</v>
      </c>
    </row>
    <row r="165" spans="1:8" ht="18" customHeight="1">
      <c r="A165" s="8" t="s">
        <v>660</v>
      </c>
      <c r="B165" s="9" t="s">
        <v>661</v>
      </c>
      <c r="C165" s="10">
        <v>1</v>
      </c>
      <c r="D165" s="11">
        <v>2</v>
      </c>
      <c r="E165" s="8" t="s">
        <v>660</v>
      </c>
      <c r="F165" s="9" t="s">
        <v>661</v>
      </c>
      <c r="G165" s="10">
        <v>1</v>
      </c>
      <c r="H165" s="11">
        <v>2</v>
      </c>
    </row>
    <row r="166" spans="1:8" ht="18" customHeight="1">
      <c r="A166" s="8" t="s">
        <v>662</v>
      </c>
      <c r="B166" s="9" t="s">
        <v>663</v>
      </c>
      <c r="C166" s="10">
        <v>1</v>
      </c>
      <c r="D166" s="11">
        <v>2</v>
      </c>
      <c r="E166" s="8" t="s">
        <v>662</v>
      </c>
      <c r="F166" s="9" t="s">
        <v>663</v>
      </c>
      <c r="G166" s="10">
        <v>1</v>
      </c>
      <c r="H166" s="11">
        <v>2</v>
      </c>
    </row>
    <row r="167" spans="1:8" ht="18" customHeight="1">
      <c r="A167" s="8" t="s">
        <v>664</v>
      </c>
      <c r="B167" s="9" t="s">
        <v>665</v>
      </c>
      <c r="C167" s="10">
        <v>1</v>
      </c>
      <c r="D167" s="11">
        <v>2</v>
      </c>
      <c r="E167" s="8" t="s">
        <v>664</v>
      </c>
      <c r="F167" s="9" t="s">
        <v>665</v>
      </c>
      <c r="G167" s="10">
        <v>1</v>
      </c>
      <c r="H167" s="11">
        <v>2</v>
      </c>
    </row>
    <row r="168" spans="1:8" ht="18" customHeight="1">
      <c r="A168" s="8" t="s">
        <v>666</v>
      </c>
      <c r="B168" s="9" t="s">
        <v>667</v>
      </c>
      <c r="C168" s="10">
        <v>1</v>
      </c>
      <c r="D168" s="11">
        <v>2</v>
      </c>
      <c r="E168" s="8" t="s">
        <v>666</v>
      </c>
      <c r="F168" s="9" t="s">
        <v>667</v>
      </c>
      <c r="G168" s="10">
        <v>1</v>
      </c>
      <c r="H168" s="11">
        <v>2</v>
      </c>
    </row>
    <row r="169" spans="1:8" ht="18" customHeight="1">
      <c r="A169" s="8" t="s">
        <v>668</v>
      </c>
      <c r="B169" s="9" t="s">
        <v>669</v>
      </c>
      <c r="C169" s="10">
        <v>1</v>
      </c>
      <c r="D169" s="11">
        <v>2</v>
      </c>
      <c r="E169" s="8" t="s">
        <v>668</v>
      </c>
      <c r="F169" s="9" t="s">
        <v>669</v>
      </c>
      <c r="G169" s="10">
        <v>1</v>
      </c>
      <c r="H169" s="11">
        <v>2</v>
      </c>
    </row>
    <row r="170" spans="1:8" ht="18" customHeight="1">
      <c r="A170" s="8" t="s">
        <v>670</v>
      </c>
      <c r="B170" s="9" t="s">
        <v>671</v>
      </c>
      <c r="C170" s="10">
        <v>1</v>
      </c>
      <c r="D170" s="11">
        <v>2</v>
      </c>
      <c r="E170" s="8" t="s">
        <v>670</v>
      </c>
      <c r="F170" s="9" t="s">
        <v>671</v>
      </c>
      <c r="G170" s="10">
        <v>1</v>
      </c>
      <c r="H170" s="11">
        <v>2</v>
      </c>
    </row>
    <row r="171" spans="1:8" ht="18" customHeight="1">
      <c r="A171" s="8" t="s">
        <v>672</v>
      </c>
      <c r="B171" s="9" t="s">
        <v>673</v>
      </c>
      <c r="C171" s="10">
        <v>1</v>
      </c>
      <c r="D171" s="11">
        <v>2</v>
      </c>
      <c r="E171" s="8" t="s">
        <v>672</v>
      </c>
      <c r="F171" s="9" t="s">
        <v>673</v>
      </c>
      <c r="G171" s="10">
        <v>1</v>
      </c>
      <c r="H171" s="11">
        <v>2</v>
      </c>
    </row>
    <row r="172" spans="1:8" ht="18" customHeight="1">
      <c r="A172" s="8" t="s">
        <v>674</v>
      </c>
      <c r="B172" s="9" t="s">
        <v>675</v>
      </c>
      <c r="C172" s="10">
        <v>1</v>
      </c>
      <c r="D172" s="11">
        <v>2</v>
      </c>
      <c r="E172" s="8" t="s">
        <v>674</v>
      </c>
      <c r="F172" s="9" t="s">
        <v>675</v>
      </c>
      <c r="G172" s="10">
        <v>1</v>
      </c>
      <c r="H172" s="11">
        <v>2</v>
      </c>
    </row>
    <row r="173" spans="1:8" ht="18" customHeight="1">
      <c r="A173" s="8" t="s">
        <v>676</v>
      </c>
      <c r="B173" s="9" t="s">
        <v>677</v>
      </c>
      <c r="C173" s="10">
        <v>1</v>
      </c>
      <c r="D173" s="11">
        <v>2</v>
      </c>
      <c r="E173" s="8" t="s">
        <v>676</v>
      </c>
      <c r="F173" s="9" t="s">
        <v>677</v>
      </c>
      <c r="G173" s="10">
        <v>1</v>
      </c>
      <c r="H173" s="11">
        <v>2</v>
      </c>
    </row>
    <row r="174" spans="1:8" ht="18" customHeight="1">
      <c r="A174" s="8" t="s">
        <v>678</v>
      </c>
      <c r="B174" s="9" t="s">
        <v>679</v>
      </c>
      <c r="C174" s="10">
        <v>1</v>
      </c>
      <c r="D174" s="11">
        <v>2</v>
      </c>
      <c r="E174" s="8" t="s">
        <v>678</v>
      </c>
      <c r="F174" s="9" t="s">
        <v>679</v>
      </c>
      <c r="G174" s="10">
        <v>1</v>
      </c>
      <c r="H174" s="11">
        <v>2</v>
      </c>
    </row>
    <row r="175" spans="1:8" ht="18" customHeight="1">
      <c r="A175" s="8" t="s">
        <v>680</v>
      </c>
      <c r="B175" s="9" t="s">
        <v>395</v>
      </c>
      <c r="C175" s="10">
        <v>1</v>
      </c>
      <c r="D175" s="11">
        <v>2</v>
      </c>
      <c r="E175" s="8" t="s">
        <v>680</v>
      </c>
      <c r="F175" s="9" t="s">
        <v>395</v>
      </c>
      <c r="G175" s="10">
        <v>1</v>
      </c>
      <c r="H175" s="11">
        <v>2</v>
      </c>
    </row>
    <row r="176" spans="1:8" ht="18" customHeight="1">
      <c r="A176" s="20" t="s">
        <v>681</v>
      </c>
      <c r="B176" s="21" t="s">
        <v>682</v>
      </c>
      <c r="C176" s="4">
        <v>1</v>
      </c>
      <c r="D176" s="22">
        <v>2</v>
      </c>
      <c r="E176" s="20" t="s">
        <v>681</v>
      </c>
      <c r="F176" s="21" t="s">
        <v>682</v>
      </c>
      <c r="G176" s="4">
        <v>1</v>
      </c>
      <c r="H176" s="22">
        <v>2</v>
      </c>
    </row>
    <row r="177" spans="1:8" ht="18" customHeight="1"/>
    <row r="178" spans="1:8" ht="18" customHeight="1">
      <c r="A178" s="85" t="str">
        <f>"ระดับชั้นมัธยมศึกษาปีที่ 4"</f>
        <v>ระดับชั้นมัธยมศึกษาปีที่ 4</v>
      </c>
      <c r="B178" s="85"/>
      <c r="C178" s="85"/>
      <c r="D178" s="85"/>
      <c r="E178" s="85"/>
      <c r="F178" s="85"/>
      <c r="G178" s="85"/>
      <c r="H178" s="85"/>
    </row>
    <row r="179" spans="1:8" ht="18" customHeight="1">
      <c r="A179" s="86" t="s">
        <v>683</v>
      </c>
      <c r="B179" s="86"/>
      <c r="C179" s="86"/>
      <c r="D179" s="86"/>
      <c r="E179" s="86"/>
      <c r="F179" s="86"/>
      <c r="G179" s="86"/>
      <c r="H179" s="86"/>
    </row>
    <row r="180" spans="1:8" ht="18" customHeight="1">
      <c r="A180" s="90" t="s">
        <v>4</v>
      </c>
      <c r="B180" s="92" t="s">
        <v>5</v>
      </c>
      <c r="C180" s="2" t="s">
        <v>6</v>
      </c>
      <c r="D180" s="3" t="s">
        <v>269</v>
      </c>
      <c r="E180" s="90" t="s">
        <v>4</v>
      </c>
      <c r="F180" s="92" t="s">
        <v>5</v>
      </c>
      <c r="G180" s="2" t="s">
        <v>6</v>
      </c>
      <c r="H180" s="3" t="s">
        <v>269</v>
      </c>
    </row>
    <row r="181" spans="1:8" ht="18" customHeight="1">
      <c r="A181" s="91"/>
      <c r="B181" s="93"/>
      <c r="C181" s="4" t="s">
        <v>8</v>
      </c>
      <c r="D181" s="5" t="s">
        <v>9</v>
      </c>
      <c r="E181" s="91"/>
      <c r="F181" s="93"/>
      <c r="G181" s="4" t="s">
        <v>8</v>
      </c>
      <c r="H181" s="5" t="s">
        <v>9</v>
      </c>
    </row>
    <row r="182" spans="1:8" ht="18" customHeight="1">
      <c r="A182" s="25" t="s">
        <v>684</v>
      </c>
      <c r="B182" s="33" t="s">
        <v>685</v>
      </c>
      <c r="C182" s="2">
        <v>1</v>
      </c>
      <c r="D182" s="3">
        <v>2</v>
      </c>
      <c r="E182" s="25" t="s">
        <v>684</v>
      </c>
      <c r="F182" s="33" t="s">
        <v>685</v>
      </c>
      <c r="G182" s="2">
        <v>1</v>
      </c>
      <c r="H182" s="3">
        <v>2</v>
      </c>
    </row>
    <row r="183" spans="1:8" ht="18" customHeight="1">
      <c r="A183" s="8" t="s">
        <v>686</v>
      </c>
      <c r="B183" s="9" t="s">
        <v>687</v>
      </c>
      <c r="C183" s="10">
        <v>1</v>
      </c>
      <c r="D183" s="11">
        <v>2</v>
      </c>
      <c r="E183" s="8" t="s">
        <v>686</v>
      </c>
      <c r="F183" s="9" t="s">
        <v>687</v>
      </c>
      <c r="G183" s="10">
        <v>1</v>
      </c>
      <c r="H183" s="11">
        <v>2</v>
      </c>
    </row>
    <row r="184" spans="1:8" ht="18" customHeight="1">
      <c r="A184" s="8" t="s">
        <v>688</v>
      </c>
      <c r="B184" s="9" t="s">
        <v>399</v>
      </c>
      <c r="C184" s="10">
        <v>1</v>
      </c>
      <c r="D184" s="11">
        <v>2</v>
      </c>
      <c r="E184" s="8" t="s">
        <v>688</v>
      </c>
      <c r="F184" s="9" t="s">
        <v>399</v>
      </c>
      <c r="G184" s="10">
        <v>1</v>
      </c>
      <c r="H184" s="11">
        <v>2</v>
      </c>
    </row>
    <row r="185" spans="1:8" ht="18" customHeight="1">
      <c r="A185" s="8" t="s">
        <v>689</v>
      </c>
      <c r="B185" s="9" t="s">
        <v>690</v>
      </c>
      <c r="C185" s="10">
        <v>1</v>
      </c>
      <c r="D185" s="11">
        <v>2</v>
      </c>
      <c r="E185" s="8" t="s">
        <v>689</v>
      </c>
      <c r="F185" s="9" t="s">
        <v>690</v>
      </c>
      <c r="G185" s="10">
        <v>1</v>
      </c>
      <c r="H185" s="11">
        <v>2</v>
      </c>
    </row>
    <row r="186" spans="1:8" ht="18" customHeight="1">
      <c r="A186" s="8" t="s">
        <v>691</v>
      </c>
      <c r="B186" s="9" t="s">
        <v>692</v>
      </c>
      <c r="C186" s="10">
        <v>1</v>
      </c>
      <c r="D186" s="11">
        <v>2</v>
      </c>
      <c r="E186" s="8" t="s">
        <v>691</v>
      </c>
      <c r="F186" s="9" t="s">
        <v>692</v>
      </c>
      <c r="G186" s="10">
        <v>1</v>
      </c>
      <c r="H186" s="11">
        <v>2</v>
      </c>
    </row>
    <row r="187" spans="1:8" ht="18" customHeight="1">
      <c r="A187" s="8" t="s">
        <v>693</v>
      </c>
      <c r="B187" s="9" t="s">
        <v>413</v>
      </c>
      <c r="C187" s="10" t="s">
        <v>694</v>
      </c>
      <c r="D187" s="11">
        <v>2</v>
      </c>
      <c r="E187" s="8" t="s">
        <v>695</v>
      </c>
      <c r="F187" s="9" t="s">
        <v>409</v>
      </c>
      <c r="G187" s="10">
        <v>1</v>
      </c>
      <c r="H187" s="11">
        <v>2</v>
      </c>
    </row>
    <row r="188" spans="1:8" ht="18" customHeight="1">
      <c r="A188" s="8" t="s">
        <v>696</v>
      </c>
      <c r="B188" s="9" t="s">
        <v>697</v>
      </c>
      <c r="C188" s="10">
        <v>1</v>
      </c>
      <c r="D188" s="11">
        <v>2</v>
      </c>
      <c r="E188" s="8" t="s">
        <v>698</v>
      </c>
      <c r="F188" s="9" t="s">
        <v>699</v>
      </c>
      <c r="G188" s="10">
        <v>1</v>
      </c>
      <c r="H188" s="11">
        <v>2</v>
      </c>
    </row>
    <row r="189" spans="1:8" ht="18" customHeight="1">
      <c r="A189" s="8"/>
      <c r="B189" s="9"/>
      <c r="C189" s="10"/>
      <c r="D189" s="11"/>
      <c r="E189" s="8"/>
      <c r="F189" s="9"/>
      <c r="G189" s="10"/>
      <c r="H189" s="11"/>
    </row>
    <row r="190" spans="1:8" ht="18" customHeight="1">
      <c r="A190" s="8"/>
      <c r="B190" s="9"/>
      <c r="C190" s="10"/>
      <c r="D190" s="11"/>
      <c r="E190" s="8"/>
      <c r="F190" s="9"/>
      <c r="G190" s="10"/>
      <c r="H190" s="11"/>
    </row>
    <row r="191" spans="1:8" ht="18" customHeight="1">
      <c r="A191" s="8"/>
      <c r="B191" s="9"/>
      <c r="C191" s="10"/>
      <c r="D191" s="11"/>
      <c r="E191" s="8"/>
      <c r="F191" s="9"/>
      <c r="G191" s="10"/>
      <c r="H191" s="11"/>
    </row>
    <row r="192" spans="1:8" ht="18" customHeight="1">
      <c r="A192" s="8"/>
      <c r="B192" s="9"/>
      <c r="C192" s="10"/>
      <c r="D192" s="11"/>
      <c r="E192" s="8"/>
      <c r="F192" s="9"/>
      <c r="G192" s="10"/>
      <c r="H192" s="11"/>
    </row>
    <row r="193" spans="1:8" ht="18" customHeight="1">
      <c r="A193" s="8"/>
      <c r="B193" s="9"/>
      <c r="C193" s="10"/>
      <c r="D193" s="11"/>
      <c r="E193" s="8"/>
      <c r="F193" s="9"/>
      <c r="G193" s="10"/>
      <c r="H193" s="11"/>
    </row>
    <row r="194" spans="1:8" ht="18" customHeight="1">
      <c r="A194" s="8"/>
      <c r="B194" s="9"/>
      <c r="C194" s="10"/>
      <c r="D194" s="11"/>
      <c r="E194" s="8"/>
      <c r="F194" s="9"/>
      <c r="G194" s="10"/>
      <c r="H194" s="11"/>
    </row>
    <row r="195" spans="1:8" ht="18" customHeight="1">
      <c r="A195" s="8"/>
      <c r="B195" s="9"/>
      <c r="C195" s="10"/>
      <c r="D195" s="11"/>
      <c r="E195" s="8"/>
      <c r="F195" s="9"/>
      <c r="G195" s="10"/>
      <c r="H195" s="11"/>
    </row>
    <row r="196" spans="1:8" ht="18" customHeight="1">
      <c r="A196" s="8"/>
      <c r="B196" s="9"/>
      <c r="C196" s="10"/>
      <c r="D196" s="11"/>
      <c r="E196" s="8"/>
      <c r="F196" s="9"/>
      <c r="G196" s="10"/>
      <c r="H196" s="11"/>
    </row>
    <row r="197" spans="1:8" ht="18" customHeight="1">
      <c r="A197" s="8"/>
      <c r="B197" s="9"/>
      <c r="C197" s="10"/>
      <c r="D197" s="11"/>
      <c r="E197" s="8"/>
      <c r="F197" s="9"/>
      <c r="G197" s="10"/>
      <c r="H197" s="11"/>
    </row>
    <row r="198" spans="1:8" ht="18" customHeight="1">
      <c r="A198" s="8"/>
      <c r="B198" s="9"/>
      <c r="C198" s="10"/>
      <c r="D198" s="11"/>
      <c r="E198" s="8"/>
      <c r="F198" s="9"/>
      <c r="G198" s="10"/>
      <c r="H198" s="11"/>
    </row>
    <row r="199" spans="1:8" ht="18" customHeight="1">
      <c r="A199" s="8"/>
      <c r="B199" s="9"/>
      <c r="C199" s="10"/>
      <c r="D199" s="11"/>
      <c r="E199" s="8"/>
      <c r="F199" s="9"/>
      <c r="G199" s="10"/>
      <c r="H199" s="11"/>
    </row>
    <row r="200" spans="1:8" ht="18" customHeight="1">
      <c r="A200" s="8"/>
      <c r="B200" s="9"/>
      <c r="C200" s="10"/>
      <c r="D200" s="11"/>
      <c r="E200" s="8"/>
      <c r="F200" s="9"/>
      <c r="G200" s="10"/>
      <c r="H200" s="11"/>
    </row>
    <row r="201" spans="1:8" ht="18" customHeight="1">
      <c r="A201" s="8"/>
      <c r="B201" s="9"/>
      <c r="C201" s="10"/>
      <c r="D201" s="11"/>
      <c r="E201" s="8"/>
      <c r="F201" s="9"/>
      <c r="G201" s="10"/>
      <c r="H201" s="11"/>
    </row>
    <row r="202" spans="1:8" ht="18" customHeight="1">
      <c r="A202" s="8"/>
      <c r="B202" s="9"/>
      <c r="C202" s="10"/>
      <c r="D202" s="11"/>
      <c r="E202" s="8"/>
      <c r="F202" s="9"/>
      <c r="G202" s="10"/>
      <c r="H202" s="11"/>
    </row>
    <row r="203" spans="1:8" ht="18" customHeight="1">
      <c r="A203" s="8"/>
      <c r="B203" s="9"/>
      <c r="C203" s="10"/>
      <c r="D203" s="11"/>
      <c r="E203" s="8"/>
      <c r="F203" s="9"/>
      <c r="G203" s="10"/>
      <c r="H203" s="11"/>
    </row>
    <row r="204" spans="1:8" ht="18" customHeight="1">
      <c r="A204" s="8"/>
      <c r="B204" s="9"/>
      <c r="C204" s="10"/>
      <c r="D204" s="11"/>
      <c r="E204" s="8"/>
      <c r="F204" s="9"/>
      <c r="G204" s="10"/>
      <c r="H204" s="11"/>
    </row>
    <row r="205" spans="1:8" ht="18" customHeight="1">
      <c r="A205" s="8"/>
      <c r="B205" s="9"/>
      <c r="C205" s="10"/>
      <c r="D205" s="11"/>
      <c r="E205" s="8"/>
      <c r="F205" s="9"/>
      <c r="G205" s="10"/>
      <c r="H205" s="11"/>
    </row>
    <row r="206" spans="1:8" ht="18" customHeight="1">
      <c r="A206" s="8"/>
      <c r="B206" s="9"/>
      <c r="C206" s="10"/>
      <c r="D206" s="11"/>
      <c r="E206" s="8"/>
      <c r="F206" s="9"/>
      <c r="G206" s="10"/>
      <c r="H206" s="11"/>
    </row>
    <row r="207" spans="1:8" ht="18" customHeight="1">
      <c r="A207" s="8"/>
      <c r="B207" s="9"/>
      <c r="C207" s="10"/>
      <c r="D207" s="11"/>
      <c r="E207" s="8"/>
      <c r="F207" s="9"/>
      <c r="G207" s="10"/>
      <c r="H207" s="11"/>
    </row>
    <row r="208" spans="1:8" ht="18" customHeight="1">
      <c r="A208" s="8"/>
      <c r="B208" s="9"/>
      <c r="C208" s="10"/>
      <c r="D208" s="11"/>
      <c r="E208" s="8"/>
      <c r="F208" s="9"/>
      <c r="G208" s="10"/>
      <c r="H208" s="11"/>
    </row>
    <row r="209" spans="1:8" ht="18" customHeight="1">
      <c r="A209" s="8"/>
      <c r="B209" s="9"/>
      <c r="C209" s="10"/>
      <c r="D209" s="11"/>
      <c r="E209" s="8"/>
      <c r="F209" s="9"/>
      <c r="G209" s="10"/>
      <c r="H209" s="11"/>
    </row>
    <row r="210" spans="1:8" ht="18" customHeight="1">
      <c r="A210" s="8"/>
      <c r="B210" s="9"/>
      <c r="C210" s="10"/>
      <c r="D210" s="11"/>
      <c r="E210" s="8"/>
      <c r="F210" s="9"/>
      <c r="G210" s="10"/>
      <c r="H210" s="11"/>
    </row>
    <row r="211" spans="1:8" ht="18" customHeight="1">
      <c r="A211" s="8"/>
      <c r="B211" s="9"/>
      <c r="C211" s="10"/>
      <c r="D211" s="11"/>
      <c r="E211" s="8"/>
      <c r="F211" s="9"/>
      <c r="G211" s="10"/>
      <c r="H211" s="11"/>
    </row>
    <row r="212" spans="1:8" ht="18" customHeight="1">
      <c r="A212" s="8"/>
      <c r="B212" s="9"/>
      <c r="C212" s="10"/>
      <c r="D212" s="11"/>
      <c r="E212" s="8"/>
      <c r="F212" s="9"/>
      <c r="G212" s="10"/>
      <c r="H212" s="11"/>
    </row>
    <row r="213" spans="1:8" ht="18" customHeight="1">
      <c r="A213" s="8"/>
      <c r="B213" s="9"/>
      <c r="C213" s="10"/>
      <c r="D213" s="11"/>
      <c r="E213" s="8"/>
      <c r="F213" s="9"/>
      <c r="G213" s="10"/>
      <c r="H213" s="11"/>
    </row>
    <row r="214" spans="1:8" ht="18" customHeight="1">
      <c r="A214" s="8"/>
      <c r="B214" s="9"/>
      <c r="C214" s="10"/>
      <c r="D214" s="11"/>
      <c r="E214" s="8"/>
      <c r="F214" s="9"/>
      <c r="G214" s="10"/>
      <c r="H214" s="11"/>
    </row>
    <row r="215" spans="1:8" ht="18" customHeight="1">
      <c r="A215" s="8"/>
      <c r="B215" s="9"/>
      <c r="C215" s="10"/>
      <c r="D215" s="11"/>
      <c r="E215" s="8"/>
      <c r="F215" s="9"/>
      <c r="G215" s="10"/>
      <c r="H215" s="11"/>
    </row>
    <row r="216" spans="1:8" ht="18" customHeight="1">
      <c r="A216" s="20"/>
      <c r="B216" s="21"/>
      <c r="C216" s="4"/>
      <c r="D216" s="22"/>
      <c r="E216" s="20"/>
      <c r="F216" s="21"/>
      <c r="G216" s="4"/>
      <c r="H216" s="22"/>
    </row>
    <row r="217" spans="1:8" ht="18" customHeight="1"/>
    <row r="218" spans="1:8" ht="18" customHeight="1">
      <c r="A218" s="85" t="str">
        <f>"ระดับชั้นมัธยมศึกษาปีที่ "&amp;I1+1</f>
        <v>ระดับชั้นมัธยมศึกษาปีที่ 5</v>
      </c>
      <c r="B218" s="85"/>
      <c r="C218" s="85"/>
      <c r="D218" s="85"/>
      <c r="E218" s="85"/>
      <c r="F218" s="85"/>
      <c r="G218" s="85"/>
      <c r="H218" s="85"/>
    </row>
    <row r="219" spans="1:8" ht="18" customHeight="1">
      <c r="A219" s="86" t="s">
        <v>268</v>
      </c>
      <c r="B219" s="86"/>
      <c r="C219" s="86"/>
      <c r="D219" s="86"/>
      <c r="E219" s="86"/>
      <c r="F219" s="86"/>
      <c r="G219" s="86"/>
      <c r="H219" s="86"/>
    </row>
    <row r="220" spans="1:8" ht="18" customHeight="1">
      <c r="A220" s="87" t="s">
        <v>2</v>
      </c>
      <c r="B220" s="88"/>
      <c r="C220" s="88"/>
      <c r="D220" s="89"/>
      <c r="E220" s="87" t="s">
        <v>3</v>
      </c>
      <c r="F220" s="88"/>
      <c r="G220" s="88"/>
      <c r="H220" s="89"/>
    </row>
    <row r="221" spans="1:8" ht="18" customHeight="1">
      <c r="A221" s="90" t="s">
        <v>4</v>
      </c>
      <c r="B221" s="92" t="s">
        <v>5</v>
      </c>
      <c r="C221" s="2" t="s">
        <v>6</v>
      </c>
      <c r="D221" s="3" t="s">
        <v>269</v>
      </c>
      <c r="E221" s="90" t="s">
        <v>4</v>
      </c>
      <c r="F221" s="92" t="s">
        <v>5</v>
      </c>
      <c r="G221" s="2" t="s">
        <v>6</v>
      </c>
      <c r="H221" s="3" t="s">
        <v>269</v>
      </c>
    </row>
    <row r="222" spans="1:8" ht="18" customHeight="1">
      <c r="A222" s="91"/>
      <c r="B222" s="93"/>
      <c r="C222" s="4" t="s">
        <v>8</v>
      </c>
      <c r="D222" s="5" t="s">
        <v>9</v>
      </c>
      <c r="E222" s="91"/>
      <c r="F222" s="93"/>
      <c r="G222" s="4" t="s">
        <v>8</v>
      </c>
      <c r="H222" s="5" t="s">
        <v>9</v>
      </c>
    </row>
    <row r="223" spans="1:8" ht="18" customHeight="1">
      <c r="A223" s="8" t="s">
        <v>700</v>
      </c>
      <c r="B223" s="9" t="s">
        <v>701</v>
      </c>
      <c r="C223" s="10">
        <v>1</v>
      </c>
      <c r="D223" s="11">
        <v>2</v>
      </c>
      <c r="E223" s="8" t="s">
        <v>702</v>
      </c>
      <c r="F223" s="9" t="s">
        <v>703</v>
      </c>
      <c r="G223" s="10">
        <v>1</v>
      </c>
      <c r="H223" s="11">
        <v>2</v>
      </c>
    </row>
    <row r="224" spans="1:8" ht="18" customHeight="1">
      <c r="A224" s="8" t="s">
        <v>704</v>
      </c>
      <c r="B224" s="9" t="s">
        <v>705</v>
      </c>
      <c r="C224" s="10">
        <v>1</v>
      </c>
      <c r="D224" s="11">
        <v>2</v>
      </c>
      <c r="E224" s="8" t="s">
        <v>706</v>
      </c>
      <c r="F224" s="9" t="s">
        <v>707</v>
      </c>
      <c r="G224" s="10">
        <v>1</v>
      </c>
      <c r="H224" s="11">
        <v>2</v>
      </c>
    </row>
    <row r="225" spans="1:8" ht="18" customHeight="1">
      <c r="A225" s="8" t="s">
        <v>708</v>
      </c>
      <c r="B225" s="9" t="s">
        <v>709</v>
      </c>
      <c r="C225" s="10">
        <v>1</v>
      </c>
      <c r="D225" s="11">
        <v>2</v>
      </c>
      <c r="E225" s="8" t="s">
        <v>710</v>
      </c>
      <c r="F225" s="9" t="s">
        <v>711</v>
      </c>
      <c r="G225" s="10">
        <v>1</v>
      </c>
      <c r="H225" s="11">
        <v>2</v>
      </c>
    </row>
    <row r="226" spans="1:8" ht="18" customHeight="1">
      <c r="A226" s="8" t="s">
        <v>712</v>
      </c>
      <c r="B226" s="9" t="s">
        <v>713</v>
      </c>
      <c r="C226" s="10">
        <v>1</v>
      </c>
      <c r="D226" s="11">
        <v>2</v>
      </c>
      <c r="E226" s="8" t="s">
        <v>714</v>
      </c>
      <c r="F226" s="9" t="s">
        <v>715</v>
      </c>
      <c r="G226" s="10">
        <v>1</v>
      </c>
      <c r="H226" s="11">
        <v>2</v>
      </c>
    </row>
    <row r="227" spans="1:8" ht="18" customHeight="1">
      <c r="A227" s="8" t="s">
        <v>716</v>
      </c>
      <c r="B227" s="9" t="s">
        <v>717</v>
      </c>
      <c r="C227" s="10">
        <v>1</v>
      </c>
      <c r="D227" s="11">
        <v>2</v>
      </c>
      <c r="E227" s="8" t="s">
        <v>718</v>
      </c>
      <c r="F227" s="9" t="s">
        <v>719</v>
      </c>
      <c r="G227" s="10">
        <v>1</v>
      </c>
      <c r="H227" s="11">
        <v>2</v>
      </c>
    </row>
    <row r="228" spans="1:8" ht="18" customHeight="1">
      <c r="A228" s="8" t="s">
        <v>720</v>
      </c>
      <c r="B228" s="9" t="s">
        <v>721</v>
      </c>
      <c r="C228" s="10">
        <v>1</v>
      </c>
      <c r="D228" s="11">
        <v>2</v>
      </c>
      <c r="E228" s="8" t="s">
        <v>722</v>
      </c>
      <c r="F228" s="9" t="s">
        <v>723</v>
      </c>
      <c r="G228" s="10">
        <v>1</v>
      </c>
      <c r="H228" s="11">
        <v>2</v>
      </c>
    </row>
    <row r="229" spans="1:8" ht="18" customHeight="1">
      <c r="A229" s="8" t="s">
        <v>724</v>
      </c>
      <c r="B229" s="9" t="s">
        <v>725</v>
      </c>
      <c r="C229" s="10">
        <v>1</v>
      </c>
      <c r="D229" s="11">
        <v>2</v>
      </c>
      <c r="E229" s="8" t="s">
        <v>726</v>
      </c>
      <c r="F229" s="9" t="s">
        <v>727</v>
      </c>
      <c r="G229" s="10">
        <v>1</v>
      </c>
      <c r="H229" s="11">
        <v>2</v>
      </c>
    </row>
    <row r="230" spans="1:8" ht="18" customHeight="1">
      <c r="A230" s="8" t="s">
        <v>728</v>
      </c>
      <c r="B230" s="9" t="s">
        <v>729</v>
      </c>
      <c r="C230" s="10">
        <v>1</v>
      </c>
      <c r="D230" s="11">
        <v>2</v>
      </c>
      <c r="E230" s="8" t="s">
        <v>730</v>
      </c>
      <c r="F230" s="9" t="s">
        <v>731</v>
      </c>
      <c r="G230" s="10">
        <v>1</v>
      </c>
      <c r="H230" s="11">
        <v>2</v>
      </c>
    </row>
    <row r="231" spans="1:8" ht="18" customHeight="1">
      <c r="A231" s="8" t="s">
        <v>732</v>
      </c>
      <c r="B231" s="9" t="s">
        <v>733</v>
      </c>
      <c r="C231" s="10">
        <v>1</v>
      </c>
      <c r="D231" s="11">
        <v>2</v>
      </c>
      <c r="E231" s="8" t="s">
        <v>734</v>
      </c>
      <c r="F231" s="9" t="s">
        <v>735</v>
      </c>
      <c r="G231" s="10">
        <v>1</v>
      </c>
      <c r="H231" s="11">
        <v>2</v>
      </c>
    </row>
    <row r="232" spans="1:8" ht="18" customHeight="1">
      <c r="A232" s="8" t="s">
        <v>736</v>
      </c>
      <c r="B232" s="9" t="s">
        <v>737</v>
      </c>
      <c r="C232" s="10">
        <v>1</v>
      </c>
      <c r="D232" s="11">
        <v>2</v>
      </c>
      <c r="E232" s="8" t="s">
        <v>738</v>
      </c>
      <c r="F232" s="9" t="s">
        <v>739</v>
      </c>
      <c r="G232" s="10">
        <v>1</v>
      </c>
      <c r="H232" s="11">
        <v>2</v>
      </c>
    </row>
    <row r="233" spans="1:8" ht="18" customHeight="1">
      <c r="A233" s="8" t="s">
        <v>740</v>
      </c>
      <c r="B233" s="9" t="s">
        <v>741</v>
      </c>
      <c r="C233" s="10">
        <v>1</v>
      </c>
      <c r="D233" s="11">
        <v>2</v>
      </c>
      <c r="E233" s="8" t="s">
        <v>742</v>
      </c>
      <c r="F233" s="9" t="s">
        <v>743</v>
      </c>
      <c r="G233" s="10">
        <v>1</v>
      </c>
      <c r="H233" s="11">
        <v>2</v>
      </c>
    </row>
    <row r="234" spans="1:8" ht="18" customHeight="1">
      <c r="A234" s="8" t="s">
        <v>744</v>
      </c>
      <c r="B234" s="9" t="s">
        <v>745</v>
      </c>
      <c r="C234" s="10">
        <v>1</v>
      </c>
      <c r="D234" s="11">
        <v>2</v>
      </c>
      <c r="E234" s="8" t="s">
        <v>744</v>
      </c>
      <c r="F234" s="9" t="s">
        <v>745</v>
      </c>
      <c r="G234" s="10">
        <v>1</v>
      </c>
      <c r="H234" s="11">
        <v>2</v>
      </c>
    </row>
    <row r="235" spans="1:8" ht="18" customHeight="1">
      <c r="A235" s="8" t="s">
        <v>712</v>
      </c>
      <c r="B235" s="9" t="s">
        <v>746</v>
      </c>
      <c r="C235" s="10">
        <v>1</v>
      </c>
      <c r="D235" s="11">
        <v>2</v>
      </c>
      <c r="E235" s="8" t="s">
        <v>714</v>
      </c>
      <c r="F235" s="9" t="s">
        <v>747</v>
      </c>
      <c r="G235" s="10">
        <v>1</v>
      </c>
      <c r="H235" s="11">
        <v>2</v>
      </c>
    </row>
    <row r="236" spans="1:8" ht="18" customHeight="1">
      <c r="A236" s="8" t="s">
        <v>748</v>
      </c>
      <c r="B236" s="9" t="s">
        <v>749</v>
      </c>
      <c r="C236" s="10">
        <v>1</v>
      </c>
      <c r="D236" s="11">
        <v>2</v>
      </c>
      <c r="E236" s="8" t="s">
        <v>750</v>
      </c>
      <c r="F236" s="9" t="s">
        <v>751</v>
      </c>
      <c r="G236" s="10">
        <v>1</v>
      </c>
      <c r="H236" s="11">
        <v>2</v>
      </c>
    </row>
    <row r="237" spans="1:8" ht="18" customHeight="1">
      <c r="A237" s="8" t="s">
        <v>642</v>
      </c>
      <c r="B237" s="9" t="s">
        <v>643</v>
      </c>
      <c r="C237" s="10">
        <v>1</v>
      </c>
      <c r="D237" s="11">
        <v>2</v>
      </c>
      <c r="E237" s="8" t="s">
        <v>642</v>
      </c>
      <c r="F237" s="9" t="s">
        <v>643</v>
      </c>
      <c r="G237" s="10">
        <v>1</v>
      </c>
      <c r="H237" s="11">
        <v>2</v>
      </c>
    </row>
    <row r="238" spans="1:8" ht="18" customHeight="1">
      <c r="A238" s="8" t="s">
        <v>644</v>
      </c>
      <c r="B238" s="9" t="s">
        <v>645</v>
      </c>
      <c r="C238" s="10">
        <v>1</v>
      </c>
      <c r="D238" s="11">
        <v>2</v>
      </c>
      <c r="E238" s="8" t="s">
        <v>644</v>
      </c>
      <c r="F238" s="9" t="s">
        <v>645</v>
      </c>
      <c r="G238" s="10">
        <v>1</v>
      </c>
      <c r="H238" s="11">
        <v>2</v>
      </c>
    </row>
    <row r="239" spans="1:8" ht="18" customHeight="1">
      <c r="A239" s="8" t="s">
        <v>646</v>
      </c>
      <c r="B239" s="9" t="s">
        <v>647</v>
      </c>
      <c r="C239" s="10">
        <v>1</v>
      </c>
      <c r="D239" s="11">
        <v>2</v>
      </c>
      <c r="E239" s="8" t="s">
        <v>646</v>
      </c>
      <c r="F239" s="9" t="s">
        <v>647</v>
      </c>
      <c r="G239" s="10">
        <v>1</v>
      </c>
      <c r="H239" s="11">
        <v>2</v>
      </c>
    </row>
    <row r="240" spans="1:8" ht="18" customHeight="1">
      <c r="A240" s="8" t="s">
        <v>648</v>
      </c>
      <c r="B240" s="9" t="s">
        <v>649</v>
      </c>
      <c r="C240" s="10">
        <v>1</v>
      </c>
      <c r="D240" s="11">
        <v>2</v>
      </c>
      <c r="E240" s="8" t="s">
        <v>648</v>
      </c>
      <c r="F240" s="9" t="s">
        <v>649</v>
      </c>
      <c r="G240" s="10">
        <v>1</v>
      </c>
      <c r="H240" s="11">
        <v>2</v>
      </c>
    </row>
    <row r="241" spans="1:8" ht="18" customHeight="1">
      <c r="A241" s="8" t="s">
        <v>650</v>
      </c>
      <c r="B241" s="9" t="s">
        <v>651</v>
      </c>
      <c r="C241" s="10">
        <v>1</v>
      </c>
      <c r="D241" s="11">
        <v>2</v>
      </c>
      <c r="E241" s="8" t="s">
        <v>650</v>
      </c>
      <c r="F241" s="9" t="s">
        <v>651</v>
      </c>
      <c r="G241" s="10">
        <v>1</v>
      </c>
      <c r="H241" s="11">
        <v>2</v>
      </c>
    </row>
    <row r="242" spans="1:8" ht="18" customHeight="1">
      <c r="A242" s="8" t="s">
        <v>652</v>
      </c>
      <c r="B242" s="9" t="s">
        <v>653</v>
      </c>
      <c r="C242" s="10">
        <v>1</v>
      </c>
      <c r="D242" s="11">
        <v>2</v>
      </c>
      <c r="E242" s="8" t="s">
        <v>652</v>
      </c>
      <c r="F242" s="9" t="s">
        <v>653</v>
      </c>
      <c r="G242" s="10">
        <v>1</v>
      </c>
      <c r="H242" s="11">
        <v>2</v>
      </c>
    </row>
    <row r="243" spans="1:8" ht="18" customHeight="1">
      <c r="A243" s="8" t="s">
        <v>654</v>
      </c>
      <c r="B243" s="9" t="s">
        <v>655</v>
      </c>
      <c r="C243" s="10">
        <v>1</v>
      </c>
      <c r="D243" s="11">
        <v>2</v>
      </c>
      <c r="E243" s="8" t="s">
        <v>654</v>
      </c>
      <c r="F243" s="9" t="s">
        <v>655</v>
      </c>
      <c r="G243" s="10">
        <v>1</v>
      </c>
      <c r="H243" s="11">
        <v>2</v>
      </c>
    </row>
    <row r="244" spans="1:8" ht="18" customHeight="1">
      <c r="A244" s="8" t="s">
        <v>656</v>
      </c>
      <c r="B244" s="9" t="s">
        <v>657</v>
      </c>
      <c r="C244" s="10">
        <v>1</v>
      </c>
      <c r="D244" s="11">
        <v>2</v>
      </c>
      <c r="E244" s="8" t="s">
        <v>656</v>
      </c>
      <c r="F244" s="9" t="s">
        <v>657</v>
      </c>
      <c r="G244" s="10">
        <v>1</v>
      </c>
      <c r="H244" s="11">
        <v>2</v>
      </c>
    </row>
    <row r="245" spans="1:8" ht="18" customHeight="1">
      <c r="A245" s="8" t="s">
        <v>658</v>
      </c>
      <c r="B245" s="9" t="s">
        <v>659</v>
      </c>
      <c r="C245" s="10">
        <v>1</v>
      </c>
      <c r="D245" s="11">
        <v>2</v>
      </c>
      <c r="E245" s="8" t="s">
        <v>658</v>
      </c>
      <c r="F245" s="9" t="s">
        <v>659</v>
      </c>
      <c r="G245" s="10">
        <v>1</v>
      </c>
      <c r="H245" s="11">
        <v>2</v>
      </c>
    </row>
    <row r="246" spans="1:8" ht="18" customHeight="1">
      <c r="A246" s="8" t="s">
        <v>660</v>
      </c>
      <c r="B246" s="9" t="s">
        <v>661</v>
      </c>
      <c r="C246" s="10">
        <v>1</v>
      </c>
      <c r="D246" s="11">
        <v>2</v>
      </c>
      <c r="E246" s="8" t="s">
        <v>660</v>
      </c>
      <c r="F246" s="9" t="s">
        <v>661</v>
      </c>
      <c r="G246" s="10">
        <v>1</v>
      </c>
      <c r="H246" s="11">
        <v>2</v>
      </c>
    </row>
    <row r="247" spans="1:8" ht="18" customHeight="1">
      <c r="A247" s="8" t="s">
        <v>662</v>
      </c>
      <c r="B247" s="9" t="s">
        <v>663</v>
      </c>
      <c r="C247" s="10">
        <v>1</v>
      </c>
      <c r="D247" s="11">
        <v>2</v>
      </c>
      <c r="E247" s="8" t="s">
        <v>662</v>
      </c>
      <c r="F247" s="9" t="s">
        <v>663</v>
      </c>
      <c r="G247" s="10">
        <v>1</v>
      </c>
      <c r="H247" s="11">
        <v>2</v>
      </c>
    </row>
    <row r="248" spans="1:8" ht="18" customHeight="1">
      <c r="A248" s="8" t="s">
        <v>664</v>
      </c>
      <c r="B248" s="9" t="s">
        <v>665</v>
      </c>
      <c r="C248" s="10">
        <v>1</v>
      </c>
      <c r="D248" s="11">
        <v>2</v>
      </c>
      <c r="E248" s="8" t="s">
        <v>664</v>
      </c>
      <c r="F248" s="9" t="s">
        <v>665</v>
      </c>
      <c r="G248" s="10">
        <v>1</v>
      </c>
      <c r="H248" s="11">
        <v>2</v>
      </c>
    </row>
    <row r="249" spans="1:8" ht="18" customHeight="1">
      <c r="A249" s="8" t="s">
        <v>666</v>
      </c>
      <c r="B249" s="9" t="s">
        <v>667</v>
      </c>
      <c r="C249" s="10">
        <v>1</v>
      </c>
      <c r="D249" s="11">
        <v>2</v>
      </c>
      <c r="E249" s="8" t="s">
        <v>666</v>
      </c>
      <c r="F249" s="9" t="s">
        <v>667</v>
      </c>
      <c r="G249" s="10">
        <v>1</v>
      </c>
      <c r="H249" s="11">
        <v>2</v>
      </c>
    </row>
    <row r="250" spans="1:8" ht="18" customHeight="1">
      <c r="A250" s="8" t="s">
        <v>668</v>
      </c>
      <c r="B250" s="9" t="s">
        <v>669</v>
      </c>
      <c r="C250" s="10">
        <v>1</v>
      </c>
      <c r="D250" s="11">
        <v>2</v>
      </c>
      <c r="E250" s="8" t="s">
        <v>668</v>
      </c>
      <c r="F250" s="9" t="s">
        <v>669</v>
      </c>
      <c r="G250" s="10">
        <v>1</v>
      </c>
      <c r="H250" s="11">
        <v>2</v>
      </c>
    </row>
    <row r="251" spans="1:8" ht="18" customHeight="1">
      <c r="A251" s="8" t="s">
        <v>670</v>
      </c>
      <c r="B251" s="9" t="s">
        <v>671</v>
      </c>
      <c r="C251" s="10">
        <v>1</v>
      </c>
      <c r="D251" s="11">
        <v>2</v>
      </c>
      <c r="E251" s="8" t="s">
        <v>670</v>
      </c>
      <c r="F251" s="9" t="s">
        <v>671</v>
      </c>
      <c r="G251" s="10">
        <v>1</v>
      </c>
      <c r="H251" s="11">
        <v>2</v>
      </c>
    </row>
    <row r="252" spans="1:8" ht="18" customHeight="1">
      <c r="A252" s="8" t="s">
        <v>672</v>
      </c>
      <c r="B252" s="9" t="s">
        <v>673</v>
      </c>
      <c r="C252" s="10">
        <v>1</v>
      </c>
      <c r="D252" s="11">
        <v>2</v>
      </c>
      <c r="E252" s="8" t="s">
        <v>672</v>
      </c>
      <c r="F252" s="9" t="s">
        <v>673</v>
      </c>
      <c r="G252" s="10">
        <v>1</v>
      </c>
      <c r="H252" s="11">
        <v>2</v>
      </c>
    </row>
    <row r="253" spans="1:8" ht="18" customHeight="1">
      <c r="A253" s="8" t="s">
        <v>674</v>
      </c>
      <c r="B253" s="9" t="s">
        <v>675</v>
      </c>
      <c r="C253" s="10">
        <v>1</v>
      </c>
      <c r="D253" s="11">
        <v>2</v>
      </c>
      <c r="E253" s="8" t="s">
        <v>674</v>
      </c>
      <c r="F253" s="9" t="s">
        <v>675</v>
      </c>
      <c r="G253" s="10">
        <v>1</v>
      </c>
      <c r="H253" s="11">
        <v>2</v>
      </c>
    </row>
    <row r="254" spans="1:8" ht="18" customHeight="1">
      <c r="A254" s="8" t="s">
        <v>676</v>
      </c>
      <c r="B254" s="9" t="s">
        <v>677</v>
      </c>
      <c r="C254" s="10">
        <v>1</v>
      </c>
      <c r="D254" s="11">
        <v>2</v>
      </c>
      <c r="E254" s="8" t="s">
        <v>676</v>
      </c>
      <c r="F254" s="9" t="s">
        <v>677</v>
      </c>
      <c r="G254" s="10">
        <v>1</v>
      </c>
      <c r="H254" s="11">
        <v>2</v>
      </c>
    </row>
    <row r="255" spans="1:8" ht="18" customHeight="1">
      <c r="A255" s="8" t="s">
        <v>678</v>
      </c>
      <c r="B255" s="9" t="s">
        <v>679</v>
      </c>
      <c r="C255" s="10">
        <v>1</v>
      </c>
      <c r="D255" s="11">
        <v>2</v>
      </c>
      <c r="E255" s="8" t="s">
        <v>678</v>
      </c>
      <c r="F255" s="9" t="s">
        <v>679</v>
      </c>
      <c r="G255" s="10">
        <v>1</v>
      </c>
      <c r="H255" s="11">
        <v>2</v>
      </c>
    </row>
    <row r="256" spans="1:8" ht="18" customHeight="1">
      <c r="A256" s="20" t="s">
        <v>680</v>
      </c>
      <c r="B256" s="21" t="s">
        <v>395</v>
      </c>
      <c r="C256" s="4">
        <v>1</v>
      </c>
      <c r="D256" s="22">
        <v>2</v>
      </c>
      <c r="E256" s="20" t="s">
        <v>680</v>
      </c>
      <c r="F256" s="21" t="s">
        <v>395</v>
      </c>
      <c r="G256" s="4">
        <v>1</v>
      </c>
      <c r="H256" s="22">
        <v>2</v>
      </c>
    </row>
    <row r="257" spans="1:8" ht="18" customHeight="1">
      <c r="A257" s="85" t="str">
        <f>"ระดับชั้นมัธยมศึกษาปีที่ 5"</f>
        <v>ระดับชั้นมัธยมศึกษาปีที่ 5</v>
      </c>
      <c r="B257" s="85"/>
      <c r="C257" s="85"/>
      <c r="D257" s="85"/>
      <c r="E257" s="85"/>
      <c r="F257" s="85"/>
      <c r="G257" s="85"/>
      <c r="H257" s="85"/>
    </row>
    <row r="258" spans="1:8" ht="18" customHeight="1">
      <c r="A258" s="86" t="s">
        <v>683</v>
      </c>
      <c r="B258" s="86"/>
      <c r="C258" s="86"/>
      <c r="D258" s="86"/>
      <c r="E258" s="86"/>
      <c r="F258" s="86"/>
      <c r="G258" s="86"/>
      <c r="H258" s="86"/>
    </row>
    <row r="259" spans="1:8" ht="18" customHeight="1">
      <c r="A259" s="90" t="s">
        <v>4</v>
      </c>
      <c r="B259" s="92" t="s">
        <v>5</v>
      </c>
      <c r="C259" s="2" t="s">
        <v>6</v>
      </c>
      <c r="D259" s="3" t="s">
        <v>269</v>
      </c>
      <c r="E259" s="90" t="s">
        <v>4</v>
      </c>
      <c r="F259" s="92" t="s">
        <v>5</v>
      </c>
      <c r="G259" s="2" t="s">
        <v>6</v>
      </c>
      <c r="H259" s="3" t="s">
        <v>269</v>
      </c>
    </row>
    <row r="260" spans="1:8" ht="18" customHeight="1">
      <c r="A260" s="91"/>
      <c r="B260" s="93"/>
      <c r="C260" s="4" t="s">
        <v>8</v>
      </c>
      <c r="D260" s="5" t="s">
        <v>9</v>
      </c>
      <c r="E260" s="91"/>
      <c r="F260" s="93"/>
      <c r="G260" s="4" t="s">
        <v>8</v>
      </c>
      <c r="H260" s="5" t="s">
        <v>9</v>
      </c>
    </row>
    <row r="261" spans="1:8" ht="18" customHeight="1">
      <c r="A261" s="25" t="s">
        <v>681</v>
      </c>
      <c r="B261" s="33" t="s">
        <v>682</v>
      </c>
      <c r="C261" s="2">
        <v>1</v>
      </c>
      <c r="D261" s="3">
        <v>2</v>
      </c>
      <c r="E261" s="25" t="s">
        <v>681</v>
      </c>
      <c r="F261" s="33" t="s">
        <v>682</v>
      </c>
      <c r="G261" s="2">
        <v>1</v>
      </c>
      <c r="H261" s="3">
        <v>2</v>
      </c>
    </row>
    <row r="262" spans="1:8" ht="18" customHeight="1">
      <c r="A262" s="8" t="s">
        <v>684</v>
      </c>
      <c r="B262" s="9" t="s">
        <v>685</v>
      </c>
      <c r="C262" s="10">
        <v>1</v>
      </c>
      <c r="D262" s="11">
        <v>2</v>
      </c>
      <c r="E262" s="8" t="s">
        <v>684</v>
      </c>
      <c r="F262" s="9" t="s">
        <v>685</v>
      </c>
      <c r="G262" s="10">
        <v>1</v>
      </c>
      <c r="H262" s="11">
        <v>2</v>
      </c>
    </row>
    <row r="263" spans="1:8" ht="18" customHeight="1">
      <c r="A263" s="8" t="s">
        <v>686</v>
      </c>
      <c r="B263" s="9" t="s">
        <v>687</v>
      </c>
      <c r="C263" s="10">
        <v>1</v>
      </c>
      <c r="D263" s="11">
        <v>2</v>
      </c>
      <c r="E263" s="8" t="s">
        <v>686</v>
      </c>
      <c r="F263" s="9" t="s">
        <v>687</v>
      </c>
      <c r="G263" s="10">
        <v>1</v>
      </c>
      <c r="H263" s="11">
        <v>2</v>
      </c>
    </row>
    <row r="264" spans="1:8" ht="18" customHeight="1">
      <c r="A264" s="8" t="s">
        <v>688</v>
      </c>
      <c r="B264" s="9" t="s">
        <v>399</v>
      </c>
      <c r="C264" s="10">
        <v>1</v>
      </c>
      <c r="D264" s="11">
        <v>2</v>
      </c>
      <c r="E264" s="8" t="s">
        <v>688</v>
      </c>
      <c r="F264" s="9" t="s">
        <v>399</v>
      </c>
      <c r="G264" s="10">
        <v>1</v>
      </c>
      <c r="H264" s="11">
        <v>2</v>
      </c>
    </row>
    <row r="265" spans="1:8" ht="18" customHeight="1">
      <c r="A265" s="8" t="s">
        <v>689</v>
      </c>
      <c r="B265" s="9" t="s">
        <v>690</v>
      </c>
      <c r="C265" s="10">
        <v>1</v>
      </c>
      <c r="D265" s="11">
        <v>2</v>
      </c>
      <c r="E265" s="8" t="s">
        <v>689</v>
      </c>
      <c r="F265" s="9" t="s">
        <v>690</v>
      </c>
      <c r="G265" s="10">
        <v>1</v>
      </c>
      <c r="H265" s="11">
        <v>2</v>
      </c>
    </row>
    <row r="266" spans="1:8" ht="18" customHeight="1">
      <c r="A266" s="8" t="s">
        <v>691</v>
      </c>
      <c r="B266" s="9" t="s">
        <v>692</v>
      </c>
      <c r="C266" s="10">
        <v>1</v>
      </c>
      <c r="D266" s="11">
        <v>2</v>
      </c>
      <c r="E266" s="8" t="s">
        <v>691</v>
      </c>
      <c r="F266" s="9" t="s">
        <v>692</v>
      </c>
      <c r="G266" s="10">
        <v>1</v>
      </c>
      <c r="H266" s="11">
        <v>2</v>
      </c>
    </row>
    <row r="267" spans="1:8" ht="18" customHeight="1">
      <c r="A267" s="8" t="s">
        <v>752</v>
      </c>
      <c r="B267" s="9" t="s">
        <v>753</v>
      </c>
      <c r="C267" s="10">
        <v>1</v>
      </c>
      <c r="D267" s="11">
        <v>2</v>
      </c>
      <c r="E267" s="8" t="s">
        <v>754</v>
      </c>
      <c r="F267" s="9" t="s">
        <v>755</v>
      </c>
      <c r="G267" s="10">
        <v>1</v>
      </c>
      <c r="H267" s="11">
        <v>2</v>
      </c>
    </row>
    <row r="268" spans="1:8" ht="18" customHeight="1">
      <c r="A268" s="8" t="s">
        <v>756</v>
      </c>
      <c r="B268" s="9" t="s">
        <v>757</v>
      </c>
      <c r="C268" s="10">
        <v>1</v>
      </c>
      <c r="D268" s="11">
        <v>2</v>
      </c>
      <c r="E268" s="8" t="s">
        <v>758</v>
      </c>
      <c r="F268" s="9" t="s">
        <v>759</v>
      </c>
      <c r="G268" s="10">
        <v>1</v>
      </c>
      <c r="H268" s="11">
        <v>2</v>
      </c>
    </row>
    <row r="269" spans="1:8" ht="18" customHeight="1">
      <c r="A269" s="8" t="s">
        <v>760</v>
      </c>
      <c r="B269" s="9" t="s">
        <v>407</v>
      </c>
      <c r="C269" s="10">
        <v>1</v>
      </c>
      <c r="D269" s="11">
        <v>2</v>
      </c>
      <c r="E269" s="8" t="s">
        <v>761</v>
      </c>
      <c r="F269" s="9" t="s">
        <v>403</v>
      </c>
      <c r="G269" s="10">
        <v>1</v>
      </c>
      <c r="H269" s="11">
        <v>2</v>
      </c>
    </row>
    <row r="270" spans="1:8" ht="18" customHeight="1">
      <c r="A270" s="8" t="s">
        <v>762</v>
      </c>
      <c r="B270" s="9" t="s">
        <v>411</v>
      </c>
      <c r="C270" s="10">
        <v>1</v>
      </c>
      <c r="D270" s="11">
        <v>2</v>
      </c>
      <c r="E270" s="8" t="s">
        <v>763</v>
      </c>
      <c r="F270" s="9" t="s">
        <v>405</v>
      </c>
      <c r="G270" s="10">
        <v>1</v>
      </c>
      <c r="H270" s="11">
        <v>2</v>
      </c>
    </row>
    <row r="271" spans="1:8" ht="18" customHeight="1">
      <c r="A271" s="8" t="s">
        <v>764</v>
      </c>
      <c r="B271" s="9" t="s">
        <v>765</v>
      </c>
      <c r="C271" s="10">
        <v>1</v>
      </c>
      <c r="D271" s="11">
        <v>2</v>
      </c>
      <c r="E271" s="8" t="s">
        <v>766</v>
      </c>
      <c r="F271" s="9" t="s">
        <v>767</v>
      </c>
      <c r="G271" s="10">
        <v>1</v>
      </c>
      <c r="H271" s="11">
        <v>2</v>
      </c>
    </row>
    <row r="272" spans="1:8" ht="18" customHeight="1">
      <c r="A272" s="8"/>
      <c r="B272" s="9"/>
      <c r="C272" s="10"/>
      <c r="D272" s="11"/>
      <c r="E272" s="8"/>
      <c r="F272" s="9"/>
      <c r="G272" s="10"/>
      <c r="H272" s="11"/>
    </row>
    <row r="273" spans="1:8" ht="18" customHeight="1">
      <c r="A273" s="8"/>
      <c r="B273" s="9"/>
      <c r="C273" s="10"/>
      <c r="D273" s="11"/>
      <c r="E273" s="8"/>
      <c r="F273" s="9"/>
      <c r="G273" s="10"/>
      <c r="H273" s="11"/>
    </row>
    <row r="274" spans="1:8" ht="16.5" customHeight="1">
      <c r="A274" s="8"/>
      <c r="B274" s="9"/>
      <c r="C274" s="10"/>
      <c r="D274" s="11"/>
      <c r="E274" s="8"/>
      <c r="F274" s="9"/>
      <c r="G274" s="10"/>
      <c r="H274" s="11"/>
    </row>
    <row r="275" spans="1:8" ht="16.5" customHeight="1">
      <c r="A275" s="8"/>
      <c r="B275" s="9"/>
      <c r="C275" s="10"/>
      <c r="D275" s="11"/>
      <c r="E275" s="8"/>
      <c r="F275" s="9"/>
      <c r="G275" s="10"/>
      <c r="H275" s="11"/>
    </row>
    <row r="276" spans="1:8" ht="16.5" customHeight="1">
      <c r="A276" s="8"/>
      <c r="B276" s="9"/>
      <c r="C276" s="10"/>
      <c r="D276" s="11"/>
      <c r="E276" s="8"/>
      <c r="F276" s="9"/>
      <c r="G276" s="10"/>
      <c r="H276" s="11"/>
    </row>
    <row r="277" spans="1:8" ht="16.5" customHeight="1">
      <c r="A277" s="8"/>
      <c r="B277" s="9"/>
      <c r="C277" s="10"/>
      <c r="D277" s="11"/>
      <c r="E277" s="8"/>
      <c r="F277" s="9"/>
      <c r="G277" s="10"/>
      <c r="H277" s="11"/>
    </row>
    <row r="278" spans="1:8" ht="16.5" customHeight="1">
      <c r="A278" s="8"/>
      <c r="B278" s="9"/>
      <c r="C278" s="10"/>
      <c r="D278" s="11"/>
      <c r="E278" s="8"/>
      <c r="F278" s="9"/>
      <c r="G278" s="10"/>
      <c r="H278" s="11"/>
    </row>
    <row r="279" spans="1:8" ht="16.5" customHeight="1">
      <c r="A279" s="8"/>
      <c r="B279" s="9"/>
      <c r="C279" s="10"/>
      <c r="D279" s="11"/>
      <c r="E279" s="8"/>
      <c r="F279" s="9"/>
      <c r="G279" s="10"/>
      <c r="H279" s="11"/>
    </row>
    <row r="280" spans="1:8" ht="16.5" customHeight="1">
      <c r="A280" s="8"/>
      <c r="B280" s="9"/>
      <c r="C280" s="10"/>
      <c r="D280" s="11"/>
      <c r="E280" s="8"/>
      <c r="F280" s="9"/>
      <c r="G280" s="10"/>
      <c r="H280" s="11"/>
    </row>
    <row r="281" spans="1:8" ht="16.5" customHeight="1">
      <c r="A281" s="8"/>
      <c r="B281" s="9"/>
      <c r="C281" s="10"/>
      <c r="D281" s="11"/>
      <c r="E281" s="8"/>
      <c r="F281" s="9"/>
      <c r="G281" s="10"/>
      <c r="H281" s="11"/>
    </row>
    <row r="282" spans="1:8" ht="16.5" customHeight="1">
      <c r="A282" s="8"/>
      <c r="B282" s="9"/>
      <c r="C282" s="10"/>
      <c r="D282" s="11"/>
      <c r="E282" s="8"/>
      <c r="F282" s="9"/>
      <c r="G282" s="10"/>
      <c r="H282" s="11"/>
    </row>
    <row r="283" spans="1:8" ht="16.5" customHeight="1">
      <c r="A283" s="8"/>
      <c r="B283" s="9"/>
      <c r="C283" s="10"/>
      <c r="D283" s="11"/>
      <c r="E283" s="8"/>
      <c r="F283" s="9"/>
      <c r="G283" s="10"/>
      <c r="H283" s="11"/>
    </row>
    <row r="284" spans="1:8" ht="16.5" customHeight="1">
      <c r="A284" s="8"/>
      <c r="B284" s="9"/>
      <c r="C284" s="10"/>
      <c r="D284" s="11"/>
      <c r="E284" s="8"/>
      <c r="F284" s="9"/>
      <c r="G284" s="10"/>
      <c r="H284" s="11"/>
    </row>
    <row r="285" spans="1:8" ht="16.5" customHeight="1">
      <c r="A285" s="8"/>
      <c r="B285" s="9"/>
      <c r="C285" s="10"/>
      <c r="D285" s="11"/>
      <c r="E285" s="8"/>
      <c r="F285" s="9"/>
      <c r="G285" s="10"/>
      <c r="H285" s="11"/>
    </row>
    <row r="286" spans="1:8" ht="16.5" customHeight="1">
      <c r="A286" s="8"/>
      <c r="B286" s="9"/>
      <c r="C286" s="10"/>
      <c r="D286" s="11"/>
      <c r="E286" s="8"/>
      <c r="F286" s="9"/>
      <c r="G286" s="10"/>
      <c r="H286" s="11"/>
    </row>
    <row r="287" spans="1:8" ht="16.5" customHeight="1">
      <c r="A287" s="8"/>
      <c r="B287" s="9"/>
      <c r="C287" s="10"/>
      <c r="D287" s="11"/>
      <c r="E287" s="8"/>
      <c r="F287" s="9"/>
      <c r="G287" s="10"/>
      <c r="H287" s="11"/>
    </row>
    <row r="288" spans="1:8" ht="16.5" customHeight="1">
      <c r="A288" s="8"/>
      <c r="B288" s="9"/>
      <c r="C288" s="10"/>
      <c r="D288" s="11"/>
      <c r="E288" s="8"/>
      <c r="F288" s="9"/>
      <c r="G288" s="10"/>
      <c r="H288" s="11"/>
    </row>
    <row r="289" spans="1:8" ht="16.5" customHeight="1">
      <c r="A289" s="8"/>
      <c r="B289" s="9"/>
      <c r="C289" s="10"/>
      <c r="D289" s="11"/>
      <c r="E289" s="8"/>
      <c r="F289" s="9"/>
      <c r="G289" s="10"/>
      <c r="H289" s="11"/>
    </row>
    <row r="290" spans="1:8" ht="16.5" customHeight="1">
      <c r="A290" s="8"/>
      <c r="B290" s="9"/>
      <c r="C290" s="10"/>
      <c r="D290" s="11"/>
      <c r="E290" s="8"/>
      <c r="F290" s="9"/>
      <c r="G290" s="10"/>
      <c r="H290" s="11"/>
    </row>
    <row r="291" spans="1:8" ht="16.5" customHeight="1">
      <c r="A291" s="8"/>
      <c r="B291" s="9"/>
      <c r="C291" s="10"/>
      <c r="D291" s="11"/>
      <c r="E291" s="8"/>
      <c r="F291" s="9"/>
      <c r="G291" s="10"/>
      <c r="H291" s="11"/>
    </row>
    <row r="292" spans="1:8" ht="16.5" customHeight="1">
      <c r="A292" s="8"/>
      <c r="B292" s="9"/>
      <c r="C292" s="10"/>
      <c r="D292" s="11"/>
      <c r="E292" s="8"/>
      <c r="F292" s="9"/>
      <c r="G292" s="10"/>
      <c r="H292" s="11"/>
    </row>
    <row r="293" spans="1:8" ht="16.5" customHeight="1">
      <c r="A293" s="8"/>
      <c r="B293" s="9"/>
      <c r="C293" s="10"/>
      <c r="D293" s="11"/>
      <c r="E293" s="8"/>
      <c r="F293" s="9"/>
      <c r="G293" s="10"/>
      <c r="H293" s="11"/>
    </row>
    <row r="294" spans="1:8" ht="16.5" customHeight="1">
      <c r="A294" s="8"/>
      <c r="B294" s="9"/>
      <c r="C294" s="10"/>
      <c r="D294" s="11"/>
      <c r="E294" s="8"/>
      <c r="F294" s="9"/>
      <c r="G294" s="10"/>
      <c r="H294" s="11"/>
    </row>
    <row r="295" spans="1:8" ht="16.5" customHeight="1">
      <c r="A295" s="8"/>
      <c r="B295" s="9"/>
      <c r="C295" s="10"/>
      <c r="D295" s="11"/>
      <c r="E295" s="8"/>
      <c r="F295" s="9"/>
      <c r="G295" s="10"/>
      <c r="H295" s="11"/>
    </row>
    <row r="296" spans="1:8" ht="16.5" customHeight="1">
      <c r="A296" s="8"/>
      <c r="B296" s="9"/>
      <c r="C296" s="10"/>
      <c r="D296" s="11"/>
      <c r="E296" s="8"/>
      <c r="F296" s="9"/>
      <c r="G296" s="10"/>
      <c r="H296" s="11"/>
    </row>
    <row r="297" spans="1:8" ht="16.5" customHeight="1">
      <c r="A297" s="20"/>
      <c r="B297" s="21"/>
      <c r="C297" s="4"/>
      <c r="D297" s="22"/>
      <c r="E297" s="20"/>
      <c r="F297" s="21"/>
      <c r="G297" s="4"/>
      <c r="H297" s="22"/>
    </row>
    <row r="298" spans="1:8" ht="16.5" customHeight="1">
      <c r="A298" s="85" t="str">
        <f>"ระดับชั้นมัธยมศึกษาปีที่ "&amp;I1+2</f>
        <v>ระดับชั้นมัธยมศึกษาปีที่ 6</v>
      </c>
      <c r="B298" s="85"/>
      <c r="C298" s="85"/>
      <c r="D298" s="85"/>
      <c r="E298" s="85"/>
      <c r="F298" s="85"/>
      <c r="G298" s="85"/>
      <c r="H298" s="85"/>
    </row>
    <row r="299" spans="1:8" ht="16.5" customHeight="1">
      <c r="A299" s="86" t="s">
        <v>268</v>
      </c>
      <c r="B299" s="86"/>
      <c r="C299" s="86"/>
      <c r="D299" s="86"/>
      <c r="E299" s="86"/>
      <c r="F299" s="86"/>
      <c r="G299" s="86"/>
      <c r="H299" s="86"/>
    </row>
    <row r="300" spans="1:8" ht="16.5" customHeight="1">
      <c r="A300" s="87" t="s">
        <v>2</v>
      </c>
      <c r="B300" s="88"/>
      <c r="C300" s="88"/>
      <c r="D300" s="89"/>
      <c r="E300" s="87" t="s">
        <v>3</v>
      </c>
      <c r="F300" s="88"/>
      <c r="G300" s="88"/>
      <c r="H300" s="89"/>
    </row>
    <row r="301" spans="1:8" ht="16.5" customHeight="1">
      <c r="A301" s="90" t="s">
        <v>4</v>
      </c>
      <c r="B301" s="92" t="s">
        <v>5</v>
      </c>
      <c r="C301" s="2" t="s">
        <v>6</v>
      </c>
      <c r="D301" s="3" t="s">
        <v>269</v>
      </c>
      <c r="E301" s="90" t="s">
        <v>4</v>
      </c>
      <c r="F301" s="92" t="s">
        <v>5</v>
      </c>
      <c r="G301" s="2" t="s">
        <v>6</v>
      </c>
      <c r="H301" s="3" t="s">
        <v>269</v>
      </c>
    </row>
    <row r="302" spans="1:8" ht="16.5" customHeight="1">
      <c r="A302" s="91"/>
      <c r="B302" s="93"/>
      <c r="C302" s="4" t="s">
        <v>8</v>
      </c>
      <c r="D302" s="5" t="s">
        <v>9</v>
      </c>
      <c r="E302" s="91"/>
      <c r="F302" s="93"/>
      <c r="G302" s="4" t="s">
        <v>8</v>
      </c>
      <c r="H302" s="5" t="s">
        <v>9</v>
      </c>
    </row>
    <row r="303" spans="1:8" ht="16.5" customHeight="1">
      <c r="A303" s="8" t="s">
        <v>768</v>
      </c>
      <c r="B303" s="9" t="s">
        <v>769</v>
      </c>
      <c r="C303" s="10">
        <v>1</v>
      </c>
      <c r="D303" s="11">
        <v>2</v>
      </c>
      <c r="E303" s="8" t="s">
        <v>770</v>
      </c>
      <c r="F303" s="9" t="s">
        <v>771</v>
      </c>
      <c r="G303" s="10">
        <v>1</v>
      </c>
      <c r="H303" s="11">
        <v>2</v>
      </c>
    </row>
    <row r="304" spans="1:8" ht="16.5" customHeight="1">
      <c r="A304" s="8" t="s">
        <v>772</v>
      </c>
      <c r="B304" s="9" t="s">
        <v>773</v>
      </c>
      <c r="C304" s="10">
        <v>1</v>
      </c>
      <c r="D304" s="11">
        <v>2</v>
      </c>
      <c r="E304" s="8" t="s">
        <v>774</v>
      </c>
      <c r="F304" s="9" t="s">
        <v>775</v>
      </c>
      <c r="G304" s="10">
        <v>1</v>
      </c>
      <c r="H304" s="11">
        <v>2</v>
      </c>
    </row>
    <row r="305" spans="1:8" ht="16.5" customHeight="1">
      <c r="A305" s="8" t="s">
        <v>776</v>
      </c>
      <c r="B305" s="9" t="s">
        <v>777</v>
      </c>
      <c r="C305" s="10">
        <v>1</v>
      </c>
      <c r="D305" s="11">
        <v>2</v>
      </c>
      <c r="E305" s="8" t="s">
        <v>778</v>
      </c>
      <c r="F305" s="9" t="s">
        <v>779</v>
      </c>
      <c r="G305" s="10">
        <v>1</v>
      </c>
      <c r="H305" s="11">
        <v>2</v>
      </c>
    </row>
    <row r="306" spans="1:8" ht="16.5" customHeight="1">
      <c r="A306" s="8" t="s">
        <v>780</v>
      </c>
      <c r="B306" s="9" t="s">
        <v>781</v>
      </c>
      <c r="C306" s="10">
        <v>1</v>
      </c>
      <c r="D306" s="11">
        <v>2</v>
      </c>
      <c r="E306" s="8" t="s">
        <v>782</v>
      </c>
      <c r="F306" s="9" t="s">
        <v>783</v>
      </c>
      <c r="G306" s="10">
        <v>1</v>
      </c>
      <c r="H306" s="11">
        <v>2</v>
      </c>
    </row>
    <row r="307" spans="1:8" ht="16.5" customHeight="1">
      <c r="A307" s="8" t="s">
        <v>784</v>
      </c>
      <c r="B307" s="9" t="s">
        <v>785</v>
      </c>
      <c r="C307" s="10">
        <v>1</v>
      </c>
      <c r="D307" s="11">
        <v>2</v>
      </c>
      <c r="E307" s="8" t="s">
        <v>786</v>
      </c>
      <c r="F307" s="9" t="s">
        <v>787</v>
      </c>
      <c r="G307" s="10">
        <v>1</v>
      </c>
      <c r="H307" s="11">
        <v>2</v>
      </c>
    </row>
    <row r="308" spans="1:8" ht="16.5" customHeight="1">
      <c r="A308" s="8" t="s">
        <v>788</v>
      </c>
      <c r="B308" s="9" t="s">
        <v>789</v>
      </c>
      <c r="C308" s="10">
        <v>1</v>
      </c>
      <c r="D308" s="11">
        <v>2</v>
      </c>
      <c r="E308" s="8" t="s">
        <v>790</v>
      </c>
      <c r="F308" s="9" t="s">
        <v>791</v>
      </c>
      <c r="G308" s="10">
        <v>1</v>
      </c>
      <c r="H308" s="11">
        <v>2</v>
      </c>
    </row>
    <row r="309" spans="1:8" ht="16.5" customHeight="1">
      <c r="A309" s="8" t="s">
        <v>792</v>
      </c>
      <c r="B309" s="9" t="s">
        <v>793</v>
      </c>
      <c r="C309" s="10">
        <v>1</v>
      </c>
      <c r="D309" s="11">
        <v>2</v>
      </c>
      <c r="E309" s="8" t="s">
        <v>794</v>
      </c>
      <c r="F309" s="9" t="s">
        <v>795</v>
      </c>
      <c r="G309" s="10">
        <v>1</v>
      </c>
      <c r="H309" s="11">
        <v>2</v>
      </c>
    </row>
    <row r="310" spans="1:8" ht="16.5" customHeight="1">
      <c r="A310" s="8" t="s">
        <v>796</v>
      </c>
      <c r="B310" s="9" t="s">
        <v>797</v>
      </c>
      <c r="C310" s="10">
        <v>1</v>
      </c>
      <c r="D310" s="11">
        <v>2</v>
      </c>
      <c r="E310" s="8" t="s">
        <v>798</v>
      </c>
      <c r="F310" s="9" t="s">
        <v>799</v>
      </c>
      <c r="G310" s="10">
        <v>1</v>
      </c>
      <c r="H310" s="11">
        <v>2</v>
      </c>
    </row>
    <row r="311" spans="1:8" ht="16.5" customHeight="1">
      <c r="A311" s="8" t="s">
        <v>800</v>
      </c>
      <c r="B311" s="9" t="s">
        <v>801</v>
      </c>
      <c r="C311" s="10">
        <v>1</v>
      </c>
      <c r="D311" s="11">
        <v>2</v>
      </c>
      <c r="E311" s="8" t="s">
        <v>802</v>
      </c>
      <c r="F311" s="9" t="s">
        <v>803</v>
      </c>
      <c r="G311" s="10">
        <v>1</v>
      </c>
      <c r="H311" s="11">
        <v>2</v>
      </c>
    </row>
    <row r="312" spans="1:8" ht="16.5" customHeight="1">
      <c r="A312" s="8" t="s">
        <v>804</v>
      </c>
      <c r="B312" s="9" t="s">
        <v>805</v>
      </c>
      <c r="C312" s="10">
        <v>1</v>
      </c>
      <c r="D312" s="11">
        <v>2</v>
      </c>
      <c r="E312" s="8" t="s">
        <v>806</v>
      </c>
      <c r="F312" s="9" t="s">
        <v>807</v>
      </c>
      <c r="G312" s="10">
        <v>1</v>
      </c>
      <c r="H312" s="11">
        <v>2</v>
      </c>
    </row>
    <row r="313" spans="1:8" ht="16.5" customHeight="1">
      <c r="A313" s="8" t="s">
        <v>808</v>
      </c>
      <c r="B313" s="9" t="s">
        <v>809</v>
      </c>
      <c r="C313" s="10">
        <v>1</v>
      </c>
      <c r="D313" s="11">
        <v>2</v>
      </c>
      <c r="E313" s="8" t="s">
        <v>810</v>
      </c>
      <c r="F313" s="9" t="s">
        <v>811</v>
      </c>
      <c r="G313" s="10">
        <v>1</v>
      </c>
      <c r="H313" s="11">
        <v>2</v>
      </c>
    </row>
    <row r="314" spans="1:8" ht="16.5" customHeight="1">
      <c r="A314" s="8" t="s">
        <v>812</v>
      </c>
      <c r="B314" s="9" t="s">
        <v>813</v>
      </c>
      <c r="C314" s="10">
        <v>1</v>
      </c>
      <c r="D314" s="11">
        <v>2</v>
      </c>
      <c r="E314" s="8" t="s">
        <v>814</v>
      </c>
      <c r="F314" s="9" t="s">
        <v>815</v>
      </c>
      <c r="G314" s="10">
        <v>1</v>
      </c>
      <c r="H314" s="11">
        <v>2</v>
      </c>
    </row>
    <row r="315" spans="1:8" ht="16.5" customHeight="1">
      <c r="A315" s="8" t="s">
        <v>816</v>
      </c>
      <c r="B315" s="9" t="s">
        <v>817</v>
      </c>
      <c r="C315" s="10">
        <v>1</v>
      </c>
      <c r="D315" s="11">
        <v>2</v>
      </c>
      <c r="E315" s="8" t="s">
        <v>818</v>
      </c>
      <c r="F315" s="9" t="s">
        <v>819</v>
      </c>
      <c r="G315" s="10">
        <v>1</v>
      </c>
      <c r="H315" s="11">
        <v>2</v>
      </c>
    </row>
    <row r="316" spans="1:8" ht="16.5" customHeight="1">
      <c r="A316" s="8" t="s">
        <v>820</v>
      </c>
      <c r="B316" s="9" t="s">
        <v>821</v>
      </c>
      <c r="C316" s="10">
        <v>1</v>
      </c>
      <c r="D316" s="11">
        <v>2</v>
      </c>
      <c r="E316" s="8" t="s">
        <v>780</v>
      </c>
      <c r="F316" s="9" t="s">
        <v>822</v>
      </c>
      <c r="G316" s="10">
        <v>1</v>
      </c>
      <c r="H316" s="11">
        <v>2</v>
      </c>
    </row>
    <row r="317" spans="1:8" ht="16.5" customHeight="1">
      <c r="A317" s="8" t="s">
        <v>782</v>
      </c>
      <c r="B317" s="9" t="s">
        <v>823</v>
      </c>
      <c r="C317" s="10">
        <v>1</v>
      </c>
      <c r="D317" s="11">
        <v>2</v>
      </c>
      <c r="E317" s="8" t="s">
        <v>782</v>
      </c>
      <c r="F317" s="9" t="s">
        <v>823</v>
      </c>
      <c r="G317" s="10">
        <v>1</v>
      </c>
      <c r="H317" s="11">
        <v>2</v>
      </c>
    </row>
    <row r="318" spans="1:8" ht="16.5" customHeight="1">
      <c r="A318" s="8" t="s">
        <v>642</v>
      </c>
      <c r="B318" s="9" t="s">
        <v>643</v>
      </c>
      <c r="C318" s="10">
        <v>1</v>
      </c>
      <c r="D318" s="11">
        <v>2</v>
      </c>
      <c r="E318" s="8" t="s">
        <v>642</v>
      </c>
      <c r="F318" s="9" t="s">
        <v>643</v>
      </c>
      <c r="G318" s="10">
        <v>1</v>
      </c>
      <c r="H318" s="11">
        <v>2</v>
      </c>
    </row>
    <row r="319" spans="1:8" ht="16.5" customHeight="1">
      <c r="A319" s="8" t="s">
        <v>644</v>
      </c>
      <c r="B319" s="9" t="s">
        <v>645</v>
      </c>
      <c r="C319" s="10">
        <v>1</v>
      </c>
      <c r="D319" s="11">
        <v>2</v>
      </c>
      <c r="E319" s="8" t="s">
        <v>644</v>
      </c>
      <c r="F319" s="9" t="s">
        <v>645</v>
      </c>
      <c r="G319" s="10">
        <v>1</v>
      </c>
      <c r="H319" s="11">
        <v>2</v>
      </c>
    </row>
    <row r="320" spans="1:8" ht="16.5" customHeight="1">
      <c r="A320" s="8" t="s">
        <v>646</v>
      </c>
      <c r="B320" s="9" t="s">
        <v>647</v>
      </c>
      <c r="C320" s="10">
        <v>1</v>
      </c>
      <c r="D320" s="11">
        <v>2</v>
      </c>
      <c r="E320" s="8" t="s">
        <v>646</v>
      </c>
      <c r="F320" s="9" t="s">
        <v>647</v>
      </c>
      <c r="G320" s="10">
        <v>1</v>
      </c>
      <c r="H320" s="11">
        <v>2</v>
      </c>
    </row>
    <row r="321" spans="1:8" ht="16.5" customHeight="1">
      <c r="A321" s="8" t="s">
        <v>648</v>
      </c>
      <c r="B321" s="9" t="s">
        <v>649</v>
      </c>
      <c r="C321" s="10">
        <v>1</v>
      </c>
      <c r="D321" s="11">
        <v>2</v>
      </c>
      <c r="E321" s="8" t="s">
        <v>648</v>
      </c>
      <c r="F321" s="9" t="s">
        <v>649</v>
      </c>
      <c r="G321" s="10">
        <v>1</v>
      </c>
      <c r="H321" s="11">
        <v>2</v>
      </c>
    </row>
    <row r="322" spans="1:8" ht="16.5" customHeight="1">
      <c r="A322" s="8" t="s">
        <v>650</v>
      </c>
      <c r="B322" s="9" t="s">
        <v>651</v>
      </c>
      <c r="C322" s="10">
        <v>1</v>
      </c>
      <c r="D322" s="11">
        <v>2</v>
      </c>
      <c r="E322" s="8" t="s">
        <v>650</v>
      </c>
      <c r="F322" s="9" t="s">
        <v>651</v>
      </c>
      <c r="G322" s="10">
        <v>1</v>
      </c>
      <c r="H322" s="11">
        <v>2</v>
      </c>
    </row>
    <row r="323" spans="1:8" ht="16.5" customHeight="1">
      <c r="A323" s="8" t="s">
        <v>652</v>
      </c>
      <c r="B323" s="9" t="s">
        <v>653</v>
      </c>
      <c r="C323" s="10">
        <v>1</v>
      </c>
      <c r="D323" s="11">
        <v>2</v>
      </c>
      <c r="E323" s="8" t="s">
        <v>652</v>
      </c>
      <c r="F323" s="9" t="s">
        <v>653</v>
      </c>
      <c r="G323" s="10">
        <v>1</v>
      </c>
      <c r="H323" s="11">
        <v>2</v>
      </c>
    </row>
    <row r="324" spans="1:8" ht="16.5" customHeight="1">
      <c r="A324" s="8" t="s">
        <v>654</v>
      </c>
      <c r="B324" s="9" t="s">
        <v>655</v>
      </c>
      <c r="C324" s="10">
        <v>1</v>
      </c>
      <c r="D324" s="11">
        <v>2</v>
      </c>
      <c r="E324" s="8" t="s">
        <v>654</v>
      </c>
      <c r="F324" s="9" t="s">
        <v>655</v>
      </c>
      <c r="G324" s="10">
        <v>1</v>
      </c>
      <c r="H324" s="11">
        <v>2</v>
      </c>
    </row>
    <row r="325" spans="1:8" ht="16.5" customHeight="1">
      <c r="A325" s="8" t="s">
        <v>656</v>
      </c>
      <c r="B325" s="9" t="s">
        <v>657</v>
      </c>
      <c r="C325" s="10">
        <v>1</v>
      </c>
      <c r="D325" s="11">
        <v>2</v>
      </c>
      <c r="E325" s="8" t="s">
        <v>656</v>
      </c>
      <c r="F325" s="9" t="s">
        <v>657</v>
      </c>
      <c r="G325" s="10">
        <v>1</v>
      </c>
      <c r="H325" s="11">
        <v>2</v>
      </c>
    </row>
    <row r="326" spans="1:8" ht="16.5" customHeight="1">
      <c r="A326" s="8" t="s">
        <v>658</v>
      </c>
      <c r="B326" s="9" t="s">
        <v>659</v>
      </c>
      <c r="C326" s="10">
        <v>1</v>
      </c>
      <c r="D326" s="11">
        <v>2</v>
      </c>
      <c r="E326" s="8" t="s">
        <v>658</v>
      </c>
      <c r="F326" s="9" t="s">
        <v>659</v>
      </c>
      <c r="G326" s="10">
        <v>1</v>
      </c>
      <c r="H326" s="11">
        <v>2</v>
      </c>
    </row>
    <row r="327" spans="1:8" ht="16.5" customHeight="1">
      <c r="A327" s="8" t="s">
        <v>660</v>
      </c>
      <c r="B327" s="9" t="s">
        <v>661</v>
      </c>
      <c r="C327" s="10">
        <v>1</v>
      </c>
      <c r="D327" s="11">
        <v>2</v>
      </c>
      <c r="E327" s="8" t="s">
        <v>660</v>
      </c>
      <c r="F327" s="9" t="s">
        <v>661</v>
      </c>
      <c r="G327" s="10">
        <v>1</v>
      </c>
      <c r="H327" s="11">
        <v>2</v>
      </c>
    </row>
    <row r="328" spans="1:8" ht="16.5" customHeight="1">
      <c r="A328" s="8" t="s">
        <v>662</v>
      </c>
      <c r="B328" s="9" t="s">
        <v>663</v>
      </c>
      <c r="C328" s="10">
        <v>1</v>
      </c>
      <c r="D328" s="11">
        <v>2</v>
      </c>
      <c r="E328" s="8" t="s">
        <v>662</v>
      </c>
      <c r="F328" s="9" t="s">
        <v>663</v>
      </c>
      <c r="G328" s="10">
        <v>1</v>
      </c>
      <c r="H328" s="11">
        <v>2</v>
      </c>
    </row>
    <row r="329" spans="1:8" ht="16.5" customHeight="1">
      <c r="A329" s="8" t="s">
        <v>664</v>
      </c>
      <c r="B329" s="9" t="s">
        <v>665</v>
      </c>
      <c r="C329" s="10">
        <v>1</v>
      </c>
      <c r="D329" s="11">
        <v>2</v>
      </c>
      <c r="E329" s="8" t="s">
        <v>664</v>
      </c>
      <c r="F329" s="9" t="s">
        <v>665</v>
      </c>
      <c r="G329" s="10">
        <v>1</v>
      </c>
      <c r="H329" s="11">
        <v>2</v>
      </c>
    </row>
    <row r="330" spans="1:8" ht="16.5" customHeight="1">
      <c r="A330" s="8" t="s">
        <v>666</v>
      </c>
      <c r="B330" s="9" t="s">
        <v>667</v>
      </c>
      <c r="C330" s="10">
        <v>1</v>
      </c>
      <c r="D330" s="11">
        <v>2</v>
      </c>
      <c r="E330" s="8" t="s">
        <v>666</v>
      </c>
      <c r="F330" s="9" t="s">
        <v>667</v>
      </c>
      <c r="G330" s="10">
        <v>1</v>
      </c>
      <c r="H330" s="11">
        <v>2</v>
      </c>
    </row>
    <row r="331" spans="1:8" ht="16.5" customHeight="1">
      <c r="A331" s="8" t="s">
        <v>668</v>
      </c>
      <c r="B331" s="9" t="s">
        <v>669</v>
      </c>
      <c r="C331" s="10">
        <v>1</v>
      </c>
      <c r="D331" s="11">
        <v>2</v>
      </c>
      <c r="E331" s="8" t="s">
        <v>668</v>
      </c>
      <c r="F331" s="9" t="s">
        <v>669</v>
      </c>
      <c r="G331" s="10">
        <v>1</v>
      </c>
      <c r="H331" s="11">
        <v>2</v>
      </c>
    </row>
    <row r="332" spans="1:8" ht="16.5" customHeight="1">
      <c r="A332" s="8" t="s">
        <v>670</v>
      </c>
      <c r="B332" s="9" t="s">
        <v>671</v>
      </c>
      <c r="C332" s="10">
        <v>1</v>
      </c>
      <c r="D332" s="11">
        <v>2</v>
      </c>
      <c r="E332" s="8" t="s">
        <v>670</v>
      </c>
      <c r="F332" s="9" t="s">
        <v>671</v>
      </c>
      <c r="G332" s="10">
        <v>1</v>
      </c>
      <c r="H332" s="11">
        <v>2</v>
      </c>
    </row>
    <row r="333" spans="1:8" ht="16.5" customHeight="1">
      <c r="A333" s="8" t="s">
        <v>672</v>
      </c>
      <c r="B333" s="9" t="s">
        <v>673</v>
      </c>
      <c r="C333" s="10">
        <v>1</v>
      </c>
      <c r="D333" s="11">
        <v>2</v>
      </c>
      <c r="E333" s="8" t="s">
        <v>672</v>
      </c>
      <c r="F333" s="9" t="s">
        <v>673</v>
      </c>
      <c r="G333" s="10">
        <v>1</v>
      </c>
      <c r="H333" s="11">
        <v>2</v>
      </c>
    </row>
    <row r="334" spans="1:8" ht="16.5" customHeight="1">
      <c r="A334" s="8" t="s">
        <v>674</v>
      </c>
      <c r="B334" s="9" t="s">
        <v>675</v>
      </c>
      <c r="C334" s="10">
        <v>1</v>
      </c>
      <c r="D334" s="11">
        <v>2</v>
      </c>
      <c r="E334" s="8" t="s">
        <v>674</v>
      </c>
      <c r="F334" s="9" t="s">
        <v>675</v>
      </c>
      <c r="G334" s="10">
        <v>1</v>
      </c>
      <c r="H334" s="11">
        <v>2</v>
      </c>
    </row>
    <row r="335" spans="1:8" ht="16.5" customHeight="1">
      <c r="A335" s="8" t="s">
        <v>676</v>
      </c>
      <c r="B335" s="9" t="s">
        <v>677</v>
      </c>
      <c r="C335" s="10">
        <v>1</v>
      </c>
      <c r="D335" s="11">
        <v>2</v>
      </c>
      <c r="E335" s="8" t="s">
        <v>676</v>
      </c>
      <c r="F335" s="9" t="s">
        <v>677</v>
      </c>
      <c r="G335" s="10">
        <v>1</v>
      </c>
      <c r="H335" s="11">
        <v>2</v>
      </c>
    </row>
    <row r="336" spans="1:8" ht="16.5" customHeight="1">
      <c r="A336" s="20" t="s">
        <v>678</v>
      </c>
      <c r="B336" s="21" t="s">
        <v>679</v>
      </c>
      <c r="C336" s="4">
        <v>1</v>
      </c>
      <c r="D336" s="22">
        <v>2</v>
      </c>
      <c r="E336" s="20" t="s">
        <v>678</v>
      </c>
      <c r="F336" s="21" t="s">
        <v>679</v>
      </c>
      <c r="G336" s="4">
        <v>1</v>
      </c>
      <c r="H336" s="22">
        <v>2</v>
      </c>
    </row>
    <row r="340" spans="1:8" ht="16.5" customHeight="1">
      <c r="A340" s="85" t="str">
        <f>"ระดับชั้นมัธยมศึกษาปีที่ 6"</f>
        <v>ระดับชั้นมัธยมศึกษาปีที่ 6</v>
      </c>
      <c r="B340" s="85"/>
      <c r="C340" s="85"/>
      <c r="D340" s="85"/>
      <c r="E340" s="85"/>
      <c r="F340" s="85"/>
      <c r="G340" s="85"/>
      <c r="H340" s="85"/>
    </row>
    <row r="341" spans="1:8" ht="16.5" customHeight="1">
      <c r="A341" s="86" t="s">
        <v>683</v>
      </c>
      <c r="B341" s="86"/>
      <c r="C341" s="86"/>
      <c r="D341" s="86"/>
      <c r="E341" s="86"/>
      <c r="F341" s="86"/>
      <c r="G341" s="86"/>
      <c r="H341" s="86"/>
    </row>
    <row r="342" spans="1:8" ht="16.5" customHeight="1">
      <c r="A342" s="90" t="s">
        <v>4</v>
      </c>
      <c r="B342" s="92" t="s">
        <v>5</v>
      </c>
      <c r="C342" s="2" t="s">
        <v>6</v>
      </c>
      <c r="D342" s="3" t="s">
        <v>269</v>
      </c>
      <c r="E342" s="90" t="s">
        <v>4</v>
      </c>
      <c r="F342" s="92" t="s">
        <v>5</v>
      </c>
      <c r="G342" s="2" t="s">
        <v>6</v>
      </c>
      <c r="H342" s="3" t="s">
        <v>269</v>
      </c>
    </row>
    <row r="343" spans="1:8" ht="16.5" customHeight="1">
      <c r="A343" s="91"/>
      <c r="B343" s="93"/>
      <c r="C343" s="4" t="s">
        <v>8</v>
      </c>
      <c r="D343" s="5" t="s">
        <v>9</v>
      </c>
      <c r="E343" s="91"/>
      <c r="F343" s="93"/>
      <c r="G343" s="4" t="s">
        <v>8</v>
      </c>
      <c r="H343" s="5" t="s">
        <v>9</v>
      </c>
    </row>
    <row r="344" spans="1:8" ht="16.5" customHeight="1">
      <c r="A344" s="25" t="s">
        <v>680</v>
      </c>
      <c r="B344" s="33" t="s">
        <v>395</v>
      </c>
      <c r="C344" s="2">
        <v>1</v>
      </c>
      <c r="D344" s="3">
        <v>2</v>
      </c>
      <c r="E344" s="25" t="s">
        <v>680</v>
      </c>
      <c r="F344" s="33" t="s">
        <v>395</v>
      </c>
      <c r="G344" s="2">
        <v>1</v>
      </c>
      <c r="H344" s="3">
        <v>2</v>
      </c>
    </row>
    <row r="345" spans="1:8" ht="16.5" customHeight="1">
      <c r="A345" s="8" t="s">
        <v>681</v>
      </c>
      <c r="B345" s="9" t="s">
        <v>682</v>
      </c>
      <c r="C345" s="10">
        <v>1</v>
      </c>
      <c r="D345" s="11">
        <v>2</v>
      </c>
      <c r="E345" s="8" t="s">
        <v>681</v>
      </c>
      <c r="F345" s="9" t="s">
        <v>682</v>
      </c>
      <c r="G345" s="10">
        <v>1</v>
      </c>
      <c r="H345" s="11">
        <v>2</v>
      </c>
    </row>
    <row r="346" spans="1:8" ht="16.5" customHeight="1">
      <c r="A346" s="8" t="s">
        <v>684</v>
      </c>
      <c r="B346" s="9" t="s">
        <v>685</v>
      </c>
      <c r="C346" s="10">
        <v>1</v>
      </c>
      <c r="D346" s="11">
        <v>2</v>
      </c>
      <c r="E346" s="8" t="s">
        <v>684</v>
      </c>
      <c r="F346" s="9" t="s">
        <v>685</v>
      </c>
      <c r="G346" s="10">
        <v>1</v>
      </c>
      <c r="H346" s="11">
        <v>2</v>
      </c>
    </row>
    <row r="347" spans="1:8" ht="16.5" customHeight="1">
      <c r="A347" s="8" t="s">
        <v>686</v>
      </c>
      <c r="B347" s="9" t="s">
        <v>687</v>
      </c>
      <c r="C347" s="10">
        <v>1</v>
      </c>
      <c r="D347" s="11">
        <v>2</v>
      </c>
      <c r="E347" s="8" t="s">
        <v>686</v>
      </c>
      <c r="F347" s="9" t="s">
        <v>687</v>
      </c>
      <c r="G347" s="10">
        <v>1</v>
      </c>
      <c r="H347" s="11">
        <v>2</v>
      </c>
    </row>
    <row r="348" spans="1:8" ht="16.5" customHeight="1">
      <c r="A348" s="8" t="s">
        <v>688</v>
      </c>
      <c r="B348" s="9" t="s">
        <v>399</v>
      </c>
      <c r="C348" s="10">
        <v>1</v>
      </c>
      <c r="D348" s="11">
        <v>2</v>
      </c>
      <c r="E348" s="8" t="s">
        <v>688</v>
      </c>
      <c r="F348" s="9" t="s">
        <v>399</v>
      </c>
      <c r="G348" s="10">
        <v>1</v>
      </c>
      <c r="H348" s="11">
        <v>2</v>
      </c>
    </row>
    <row r="349" spans="1:8" ht="16.5" customHeight="1">
      <c r="A349" s="8" t="s">
        <v>689</v>
      </c>
      <c r="B349" s="9" t="s">
        <v>690</v>
      </c>
      <c r="C349" s="10">
        <v>1</v>
      </c>
      <c r="D349" s="11">
        <v>2</v>
      </c>
      <c r="E349" s="8" t="s">
        <v>689</v>
      </c>
      <c r="F349" s="9" t="s">
        <v>690</v>
      </c>
      <c r="G349" s="10">
        <v>1</v>
      </c>
      <c r="H349" s="11">
        <v>2</v>
      </c>
    </row>
    <row r="350" spans="1:8" ht="16.5" customHeight="1">
      <c r="A350" s="8" t="s">
        <v>691</v>
      </c>
      <c r="B350" s="9" t="s">
        <v>692</v>
      </c>
      <c r="C350" s="10">
        <v>1</v>
      </c>
      <c r="D350" s="11">
        <v>2</v>
      </c>
      <c r="E350" s="8" t="s">
        <v>691</v>
      </c>
      <c r="F350" s="9" t="s">
        <v>692</v>
      </c>
      <c r="G350" s="10">
        <v>1</v>
      </c>
      <c r="H350" s="11">
        <v>2</v>
      </c>
    </row>
    <row r="351" spans="1:8" ht="16.5" customHeight="1">
      <c r="A351" s="8" t="s">
        <v>824</v>
      </c>
      <c r="B351" s="9" t="s">
        <v>825</v>
      </c>
      <c r="C351" s="10">
        <v>1</v>
      </c>
      <c r="D351" s="11">
        <v>2</v>
      </c>
      <c r="E351" s="8" t="s">
        <v>826</v>
      </c>
      <c r="F351" s="9" t="s">
        <v>827</v>
      </c>
      <c r="G351" s="10">
        <v>1</v>
      </c>
      <c r="H351" s="11">
        <v>2</v>
      </c>
    </row>
    <row r="352" spans="1:8" ht="16.5" customHeight="1">
      <c r="A352" s="8" t="s">
        <v>828</v>
      </c>
      <c r="B352" s="9" t="s">
        <v>829</v>
      </c>
      <c r="C352" s="10">
        <v>1</v>
      </c>
      <c r="D352" s="11">
        <v>2</v>
      </c>
      <c r="E352" s="8" t="s">
        <v>830</v>
      </c>
      <c r="F352" s="9" t="s">
        <v>831</v>
      </c>
      <c r="G352" s="10">
        <v>1</v>
      </c>
      <c r="H352" s="11">
        <v>2</v>
      </c>
    </row>
    <row r="353" spans="1:8" ht="16.5" customHeight="1">
      <c r="A353" s="8" t="s">
        <v>832</v>
      </c>
      <c r="B353" s="9" t="s">
        <v>833</v>
      </c>
      <c r="C353" s="10">
        <v>1</v>
      </c>
      <c r="D353" s="11">
        <v>2</v>
      </c>
      <c r="E353" s="8" t="s">
        <v>834</v>
      </c>
      <c r="F353" s="35" t="s">
        <v>835</v>
      </c>
      <c r="G353" s="10">
        <v>1</v>
      </c>
      <c r="H353" s="11">
        <v>2</v>
      </c>
    </row>
    <row r="354" spans="1:8" ht="16.5" customHeight="1">
      <c r="A354" s="8" t="s">
        <v>836</v>
      </c>
      <c r="B354" s="9" t="s">
        <v>837</v>
      </c>
      <c r="C354" s="10">
        <v>1</v>
      </c>
      <c r="D354" s="11">
        <v>2</v>
      </c>
      <c r="E354" s="8" t="s">
        <v>838</v>
      </c>
      <c r="F354" s="9" t="s">
        <v>839</v>
      </c>
      <c r="G354" s="10">
        <v>1</v>
      </c>
      <c r="H354" s="11">
        <v>2</v>
      </c>
    </row>
    <row r="355" spans="1:8" ht="16.5" customHeight="1">
      <c r="A355" s="8" t="s">
        <v>840</v>
      </c>
      <c r="B355" s="9" t="s">
        <v>841</v>
      </c>
      <c r="C355" s="10">
        <v>1</v>
      </c>
      <c r="D355" s="11">
        <v>2</v>
      </c>
      <c r="E355" s="8" t="s">
        <v>842</v>
      </c>
      <c r="F355" s="9" t="s">
        <v>843</v>
      </c>
      <c r="G355" s="10">
        <v>1</v>
      </c>
      <c r="H355" s="11">
        <v>2</v>
      </c>
    </row>
    <row r="356" spans="1:8" ht="16.5" customHeight="1">
      <c r="A356" s="8"/>
      <c r="B356" s="9"/>
      <c r="C356" s="10"/>
      <c r="D356" s="11"/>
      <c r="E356" s="8"/>
      <c r="F356" s="9"/>
      <c r="G356" s="10"/>
      <c r="H356" s="11"/>
    </row>
    <row r="357" spans="1:8" ht="16.5" customHeight="1">
      <c r="A357" s="8"/>
      <c r="B357" s="9"/>
      <c r="C357" s="10"/>
      <c r="D357" s="11"/>
      <c r="E357" s="8"/>
      <c r="F357" s="9"/>
      <c r="G357" s="10"/>
      <c r="H357" s="11"/>
    </row>
    <row r="358" spans="1:8" ht="16.5" customHeight="1">
      <c r="A358" s="8"/>
      <c r="B358" s="9"/>
      <c r="C358" s="10"/>
      <c r="D358" s="11"/>
      <c r="E358" s="8"/>
      <c r="F358" s="9"/>
      <c r="G358" s="10"/>
      <c r="H358" s="11"/>
    </row>
    <row r="359" spans="1:8" ht="16.5" customHeight="1">
      <c r="A359" s="8"/>
      <c r="B359" s="9"/>
      <c r="C359" s="10"/>
      <c r="D359" s="11"/>
      <c r="E359" s="8"/>
      <c r="F359" s="9"/>
      <c r="G359" s="10"/>
      <c r="H359" s="11"/>
    </row>
    <row r="360" spans="1:8" ht="16.5" customHeight="1">
      <c r="A360" s="8"/>
      <c r="B360" s="9"/>
      <c r="C360" s="10"/>
      <c r="D360" s="11"/>
      <c r="E360" s="8"/>
      <c r="F360" s="9"/>
      <c r="G360" s="10"/>
      <c r="H360" s="11"/>
    </row>
    <row r="361" spans="1:8" ht="16.5" customHeight="1">
      <c r="A361" s="8"/>
      <c r="B361" s="9"/>
      <c r="C361" s="10"/>
      <c r="D361" s="11"/>
      <c r="E361" s="8"/>
      <c r="F361" s="9"/>
      <c r="G361" s="10"/>
      <c r="H361" s="11"/>
    </row>
    <row r="362" spans="1:8" ht="16.5" customHeight="1">
      <c r="A362" s="8"/>
      <c r="B362" s="9"/>
      <c r="C362" s="10"/>
      <c r="D362" s="11"/>
      <c r="E362" s="8"/>
      <c r="F362" s="9"/>
      <c r="G362" s="10"/>
      <c r="H362" s="11"/>
    </row>
    <row r="363" spans="1:8" ht="16.5" customHeight="1">
      <c r="A363" s="8"/>
      <c r="B363" s="9"/>
      <c r="C363" s="10"/>
      <c r="D363" s="11"/>
      <c r="E363" s="8"/>
      <c r="F363" s="9"/>
      <c r="G363" s="10"/>
      <c r="H363" s="11"/>
    </row>
    <row r="364" spans="1:8" ht="16.5" customHeight="1">
      <c r="A364" s="8"/>
      <c r="B364" s="9"/>
      <c r="C364" s="10"/>
      <c r="D364" s="11"/>
      <c r="E364" s="8"/>
      <c r="F364" s="9"/>
      <c r="G364" s="10"/>
      <c r="H364" s="11"/>
    </row>
    <row r="365" spans="1:8" ht="16.5" customHeight="1">
      <c r="A365" s="8"/>
      <c r="B365" s="9"/>
      <c r="C365" s="10"/>
      <c r="D365" s="11"/>
      <c r="E365" s="8"/>
      <c r="F365" s="9"/>
      <c r="G365" s="10"/>
      <c r="H365" s="11"/>
    </row>
    <row r="366" spans="1:8" ht="16.5" customHeight="1">
      <c r="A366" s="8"/>
      <c r="B366" s="9"/>
      <c r="C366" s="10"/>
      <c r="D366" s="11"/>
      <c r="E366" s="8"/>
      <c r="F366" s="9"/>
      <c r="G366" s="10"/>
      <c r="H366" s="11"/>
    </row>
    <row r="367" spans="1:8" ht="16.5" customHeight="1">
      <c r="A367" s="8"/>
      <c r="B367" s="9"/>
      <c r="C367" s="10"/>
      <c r="D367" s="11"/>
      <c r="E367" s="8"/>
      <c r="F367" s="9"/>
      <c r="G367" s="10"/>
      <c r="H367" s="11"/>
    </row>
    <row r="368" spans="1:8" ht="16.5" customHeight="1">
      <c r="A368" s="8"/>
      <c r="B368" s="9"/>
      <c r="C368" s="10"/>
      <c r="D368" s="11"/>
      <c r="E368" s="8"/>
      <c r="F368" s="9"/>
      <c r="G368" s="10"/>
      <c r="H368" s="11"/>
    </row>
    <row r="369" spans="1:8" ht="16.5" customHeight="1">
      <c r="A369" s="8"/>
      <c r="B369" s="9"/>
      <c r="C369" s="10"/>
      <c r="D369" s="11"/>
      <c r="E369" s="8"/>
      <c r="F369" s="9"/>
      <c r="G369" s="10"/>
      <c r="H369" s="11"/>
    </row>
    <row r="370" spans="1:8" ht="16.5" customHeight="1">
      <c r="A370" s="8"/>
      <c r="B370" s="9"/>
      <c r="C370" s="10"/>
      <c r="D370" s="11"/>
      <c r="E370" s="8"/>
      <c r="F370" s="9"/>
      <c r="G370" s="10"/>
      <c r="H370" s="11"/>
    </row>
    <row r="371" spans="1:8" ht="16.5" customHeight="1">
      <c r="A371" s="8"/>
      <c r="B371" s="9"/>
      <c r="C371" s="10"/>
      <c r="D371" s="11"/>
      <c r="E371" s="8"/>
      <c r="F371" s="9"/>
      <c r="G371" s="10"/>
      <c r="H371" s="11"/>
    </row>
    <row r="372" spans="1:8" ht="16.5" customHeight="1">
      <c r="A372" s="8"/>
      <c r="B372" s="9"/>
      <c r="C372" s="10"/>
      <c r="D372" s="11"/>
      <c r="E372" s="8"/>
      <c r="F372" s="9"/>
      <c r="G372" s="10"/>
      <c r="H372" s="11"/>
    </row>
    <row r="373" spans="1:8" ht="16.5" customHeight="1">
      <c r="A373" s="8"/>
      <c r="B373" s="9"/>
      <c r="C373" s="10"/>
      <c r="D373" s="11"/>
      <c r="E373" s="8"/>
      <c r="F373" s="9"/>
      <c r="G373" s="10"/>
      <c r="H373" s="11"/>
    </row>
    <row r="374" spans="1:8" ht="16.5" customHeight="1">
      <c r="A374" s="8"/>
      <c r="B374" s="9"/>
      <c r="C374" s="10"/>
      <c r="D374" s="11"/>
      <c r="E374" s="8"/>
      <c r="F374" s="9"/>
      <c r="G374" s="10"/>
      <c r="H374" s="11"/>
    </row>
    <row r="375" spans="1:8" ht="16.5" customHeight="1">
      <c r="A375" s="8"/>
      <c r="B375" s="9"/>
      <c r="C375" s="10"/>
      <c r="D375" s="11"/>
      <c r="E375" s="8"/>
      <c r="F375" s="9"/>
      <c r="G375" s="10"/>
      <c r="H375" s="11"/>
    </row>
    <row r="376" spans="1:8" ht="16.5" customHeight="1">
      <c r="A376" s="8"/>
      <c r="B376" s="9"/>
      <c r="C376" s="10"/>
      <c r="D376" s="11"/>
      <c r="E376" s="8"/>
      <c r="F376" s="9"/>
      <c r="G376" s="10"/>
      <c r="H376" s="11"/>
    </row>
    <row r="377" spans="1:8" ht="16.5" customHeight="1">
      <c r="A377" s="8"/>
      <c r="B377" s="9"/>
      <c r="C377" s="10"/>
      <c r="D377" s="11"/>
      <c r="E377" s="8"/>
      <c r="F377" s="9"/>
      <c r="G377" s="10"/>
      <c r="H377" s="11"/>
    </row>
    <row r="378" spans="1:8" ht="16.5" customHeight="1">
      <c r="A378" s="8"/>
      <c r="B378" s="9"/>
      <c r="C378" s="10"/>
      <c r="D378" s="11"/>
      <c r="E378" s="8"/>
      <c r="F378" s="9"/>
      <c r="G378" s="10"/>
      <c r="H378" s="11"/>
    </row>
    <row r="379" spans="1:8" ht="16.5" customHeight="1">
      <c r="A379" s="20"/>
      <c r="B379" s="21"/>
      <c r="C379" s="4"/>
      <c r="D379" s="22"/>
      <c r="E379" s="20"/>
      <c r="F379" s="21"/>
      <c r="G379" s="4"/>
      <c r="H379" s="22"/>
    </row>
  </sheetData>
  <mergeCells count="137">
    <mergeCell ref="C133:D133"/>
    <mergeCell ref="G133:H133"/>
    <mergeCell ref="C134:D134"/>
    <mergeCell ref="G134:H134"/>
    <mergeCell ref="A135:B135"/>
    <mergeCell ref="C135:D135"/>
    <mergeCell ref="E135:F135"/>
    <mergeCell ref="G135:H135"/>
    <mergeCell ref="A138:H138"/>
    <mergeCell ref="C132:D132"/>
    <mergeCell ref="G132:H132"/>
    <mergeCell ref="C130:D131"/>
    <mergeCell ref="G130:H131"/>
    <mergeCell ref="A128:B128"/>
    <mergeCell ref="C128:D128"/>
    <mergeCell ref="E128:F128"/>
    <mergeCell ref="G128:H128"/>
    <mergeCell ref="C129:D129"/>
    <mergeCell ref="G129:H129"/>
    <mergeCell ref="A98:B98"/>
    <mergeCell ref="E98:F98"/>
    <mergeCell ref="A112:B112"/>
    <mergeCell ref="E112:F112"/>
    <mergeCell ref="A127:B127"/>
    <mergeCell ref="E127:F127"/>
    <mergeCell ref="A94:H94"/>
    <mergeCell ref="A95:D95"/>
    <mergeCell ref="E95:H95"/>
    <mergeCell ref="A96:A97"/>
    <mergeCell ref="B96:B97"/>
    <mergeCell ref="E96:E97"/>
    <mergeCell ref="F96:F97"/>
    <mergeCell ref="C88:D88"/>
    <mergeCell ref="G88:H88"/>
    <mergeCell ref="C89:D89"/>
    <mergeCell ref="G89:H89"/>
    <mergeCell ref="A90:B90"/>
    <mergeCell ref="C90:D90"/>
    <mergeCell ref="E90:F90"/>
    <mergeCell ref="G90:H90"/>
    <mergeCell ref="C87:D87"/>
    <mergeCell ref="G87:H87"/>
    <mergeCell ref="C85:D86"/>
    <mergeCell ref="G85:H86"/>
    <mergeCell ref="A83:B83"/>
    <mergeCell ref="C83:D83"/>
    <mergeCell ref="E83:F83"/>
    <mergeCell ref="G83:H83"/>
    <mergeCell ref="C84:D84"/>
    <mergeCell ref="G84:H84"/>
    <mergeCell ref="A53:B53"/>
    <mergeCell ref="E53:F53"/>
    <mergeCell ref="A67:B67"/>
    <mergeCell ref="E67:F67"/>
    <mergeCell ref="A82:B82"/>
    <mergeCell ref="E82:F82"/>
    <mergeCell ref="A49:H49"/>
    <mergeCell ref="A50:D50"/>
    <mergeCell ref="E50:H50"/>
    <mergeCell ref="A51:A52"/>
    <mergeCell ref="B51:B52"/>
    <mergeCell ref="E51:E52"/>
    <mergeCell ref="F51:F52"/>
    <mergeCell ref="C42:D42"/>
    <mergeCell ref="G42:H42"/>
    <mergeCell ref="C43:D43"/>
    <mergeCell ref="G43:H43"/>
    <mergeCell ref="A44:B44"/>
    <mergeCell ref="C44:D44"/>
    <mergeCell ref="E44:F44"/>
    <mergeCell ref="G44:H44"/>
    <mergeCell ref="C41:D41"/>
    <mergeCell ref="G41:H41"/>
    <mergeCell ref="C39:D40"/>
    <mergeCell ref="G39:H40"/>
    <mergeCell ref="A37:B37"/>
    <mergeCell ref="C37:D37"/>
    <mergeCell ref="E37:F37"/>
    <mergeCell ref="G37:H37"/>
    <mergeCell ref="C38:D38"/>
    <mergeCell ref="G38:H38"/>
    <mergeCell ref="A7:B7"/>
    <mergeCell ref="E7:F7"/>
    <mergeCell ref="A21:B21"/>
    <mergeCell ref="E21:F21"/>
    <mergeCell ref="A36:B36"/>
    <mergeCell ref="E36:F36"/>
    <mergeCell ref="A1:H1"/>
    <mergeCell ref="A2:H2"/>
    <mergeCell ref="A3:H3"/>
    <mergeCell ref="A4:D4"/>
    <mergeCell ref="E4:H4"/>
    <mergeCell ref="A5:A6"/>
    <mergeCell ref="B5:B6"/>
    <mergeCell ref="E5:E6"/>
    <mergeCell ref="F5:F6"/>
    <mergeCell ref="A139:H139"/>
    <mergeCell ref="A140:D140"/>
    <mergeCell ref="E140:H140"/>
    <mergeCell ref="A298:H298"/>
    <mergeCell ref="A257:H257"/>
    <mergeCell ref="A259:A260"/>
    <mergeCell ref="B259:B260"/>
    <mergeCell ref="E259:E260"/>
    <mergeCell ref="F259:F260"/>
    <mergeCell ref="A178:H178"/>
    <mergeCell ref="A218:H218"/>
    <mergeCell ref="A179:H179"/>
    <mergeCell ref="A219:H219"/>
    <mergeCell ref="A180:A181"/>
    <mergeCell ref="B180:B181"/>
    <mergeCell ref="E180:E181"/>
    <mergeCell ref="F180:F181"/>
    <mergeCell ref="A141:A142"/>
    <mergeCell ref="B141:B142"/>
    <mergeCell ref="E141:E142"/>
    <mergeCell ref="F141:F142"/>
    <mergeCell ref="A300:D300"/>
    <mergeCell ref="E300:H300"/>
    <mergeCell ref="A299:H299"/>
    <mergeCell ref="A258:H258"/>
    <mergeCell ref="A221:A222"/>
    <mergeCell ref="B221:B222"/>
    <mergeCell ref="E221:E222"/>
    <mergeCell ref="F221:F222"/>
    <mergeCell ref="A220:D220"/>
    <mergeCell ref="E220:H220"/>
    <mergeCell ref="A342:A343"/>
    <mergeCell ref="B342:B343"/>
    <mergeCell ref="E342:E343"/>
    <mergeCell ref="F342:F343"/>
    <mergeCell ref="A341:H341"/>
    <mergeCell ref="A301:A302"/>
    <mergeCell ref="B301:B302"/>
    <mergeCell ref="E301:E302"/>
    <mergeCell ref="F301:F302"/>
    <mergeCell ref="A340:H340"/>
  </mergeCells>
  <printOptions horizontalCentered="1"/>
  <pageMargins left="0.35433070866141736" right="0.35433070866141736" top="1.0236220472440944" bottom="0.39370078740157483" header="0.39370078740157483" footer="0.39370078740157483"/>
  <pageSetup paperSize="9" orientation="portrait" r:id="rId1"/>
  <headerFooter>
    <oddHeader>&amp;C&amp;"TH SarabunPSK,ตัวหนา"&amp;16&amp;G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/>
  <cp:revision/>
  <dcterms:created xsi:type="dcterms:W3CDTF">2018-05-31T03:00:39Z</dcterms:created>
  <dcterms:modified xsi:type="dcterms:W3CDTF">2022-04-04T01:10:43Z</dcterms:modified>
  <cp:category/>
  <cp:contentStatus/>
</cp:coreProperties>
</file>